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120" yWindow="300" windowWidth="15180" windowHeight="86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25725" refMode="R1C1"/>
</workbook>
</file>

<file path=xl/calcChain.xml><?xml version="1.0" encoding="utf-8"?>
<calcChain xmlns="http://schemas.openxmlformats.org/spreadsheetml/2006/main">
  <c r="E17" i="13"/>
  <c r="D17"/>
  <c r="C17"/>
  <c r="E13" l="1"/>
  <c r="D13"/>
  <c r="C16" l="1"/>
  <c r="B16"/>
  <c r="D12" l="1"/>
  <c r="D16" s="1"/>
  <c r="D18" l="1"/>
  <c r="E12"/>
  <c r="E16" s="1"/>
  <c r="C18"/>
  <c r="E18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<sst xmlns="http://schemas.openxmlformats.org/spreadsheetml/2006/main" count="15" uniqueCount="15">
  <si>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</si>
  <si>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</si>
  <si>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</si>
  <si>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</si>
  <si>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</si>
  <si>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</si>
  <si>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</si>
  <si>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</si>
  <si>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</si>
  <si>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Сметная стоимость строительства в текущем уровне цен на 2014г.</t>
  </si>
  <si>
    <t>Кап. Ремонт здания № 12, 2 этаж, электромонтажные работы (84/2/14)</t>
  </si>
  <si>
    <t>Кап. Ремонт здания № 12. Площадка № 8. Отопление. Замена пожарных шкафов (2 этаж) (02-13-11-1)</t>
  </si>
  <si>
    <t>Приложение к Документации (п. 9 Информационной карты)</t>
  </si>
  <si>
    <t>Капитальный ремонт здания 12, 2 этаж, ОЭиОИК ОАО "СХК"</t>
  </si>
  <si>
    <t>Определение начальной (максимальной) цены договора субподряда на период проведения капитального ремонта: здания 12, 2 этаж, ОЭиОИК ОАО "СХК" (электромонтажные работы)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</si>
</sst>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8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8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4" fontId="2" fillId="24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98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C8" sqref="C8"/>
    </sheetView>
  </sheetViews>
  <sheetFormatPr defaultRowHeight="12.75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5.75">
      <c r="A1" s="16" t="s">
        <v>12</v>
      </c>
      <c r="B1" s="16"/>
      <c r="C1" s="16"/>
      <c r="D1" s="16"/>
      <c r="E1" s="16"/>
    </row>
    <row r="2" spans="1:5" ht="21.75" customHeight="1">
      <c r="A2" s="16"/>
      <c r="B2" s="16"/>
      <c r="C2" s="16"/>
      <c r="D2" s="16"/>
      <c r="E2" s="16"/>
    </row>
    <row r="3" spans="1:5" ht="15.75">
      <c r="A3" s="1"/>
    </row>
    <row r="4" spans="1:5" ht="70.5" customHeight="1">
      <c r="A4" s="17" t="s">
        <v>14</v>
      </c>
      <c r="B4" s="17"/>
      <c r="C4" s="17"/>
      <c r="D4" s="17"/>
      <c r="E4" s="17"/>
    </row>
    <row r="6" spans="1:5" ht="45.75" customHeight="1">
      <c r="A6" s="18" t="s">
        <v>13</v>
      </c>
      <c r="B6" s="18"/>
      <c r="C6" s="18"/>
      <c r="D6" s="18"/>
      <c r="E6" s="18"/>
    </row>
    <row r="7" spans="1:5">
      <c r="A7" s="19" t="s">
        <v>1</v>
      </c>
      <c r="B7" s="19"/>
      <c r="C7" s="19"/>
      <c r="D7" s="19"/>
      <c r="E7" s="19"/>
    </row>
    <row r="8" spans="1:5" ht="15.75">
      <c r="A8" s="2"/>
    </row>
    <row r="9" spans="1:5" ht="15.75">
      <c r="A9" s="20" t="s">
        <v>0</v>
      </c>
      <c r="B9" s="20"/>
      <c r="C9" s="20"/>
      <c r="D9" s="20"/>
      <c r="E9" s="20"/>
    </row>
    <row r="10" spans="1:5" s="3" customFormat="1" ht="96" customHeight="1">
      <c r="A10" s="8" t="s">
        <v>2</v>
      </c>
      <c r="B10" s="8" t="s">
        <v>8</v>
      </c>
      <c r="C10" s="8" t="s">
        <v>9</v>
      </c>
      <c r="D10" s="8" t="s">
        <v>3</v>
      </c>
      <c r="E10" s="8" t="s">
        <v>4</v>
      </c>
    </row>
    <row r="11" spans="1:5" s="3" customFormat="1" ht="15.75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60.75" customHeight="1">
      <c r="A12" s="10" t="s">
        <v>10</v>
      </c>
      <c r="B12" s="13">
        <v>243629</v>
      </c>
      <c r="C12" s="9">
        <v>978117.33</v>
      </c>
      <c r="D12" s="9">
        <f t="shared" ref="D12" si="0">C12</f>
        <v>978117.33</v>
      </c>
      <c r="E12" s="9">
        <f t="shared" ref="E12" si="1">D12</f>
        <v>978117.33</v>
      </c>
    </row>
    <row r="13" spans="1:5" s="4" customFormat="1" ht="66.75" customHeight="1">
      <c r="A13" s="10" t="s">
        <v>11</v>
      </c>
      <c r="B13" s="13">
        <v>149438.79999999999</v>
      </c>
      <c r="C13" s="9">
        <v>748808.31</v>
      </c>
      <c r="D13" s="9">
        <f>C13</f>
        <v>748808.31</v>
      </c>
      <c r="E13" s="9">
        <f>C13</f>
        <v>748808.31</v>
      </c>
    </row>
    <row r="14" spans="1:5" s="4" customFormat="1" ht="48" hidden="1" customHeight="1">
      <c r="A14" s="10"/>
      <c r="B14" s="13"/>
      <c r="C14" s="9"/>
      <c r="D14" s="9"/>
      <c r="E14" s="9"/>
    </row>
    <row r="15" spans="1:5" s="4" customFormat="1" ht="57.75" hidden="1" customHeight="1">
      <c r="A15" s="10"/>
      <c r="B15" s="13"/>
      <c r="C15" s="9"/>
      <c r="D15" s="9"/>
      <c r="E15" s="9"/>
    </row>
    <row r="16" spans="1:5" s="4" customFormat="1" ht="27" customHeight="1">
      <c r="A16" s="10" t="s">
        <v>5</v>
      </c>
      <c r="B16" s="14">
        <f>SUM(B12:B15)</f>
        <v>393067.8</v>
      </c>
      <c r="C16" s="11">
        <f>SUM(C12:C15)</f>
        <v>1726925.6400000001</v>
      </c>
      <c r="D16" s="11">
        <f>SUM(D12:D15)</f>
        <v>1726925.6400000001</v>
      </c>
      <c r="E16" s="11">
        <f>SUM(E12:E15)</f>
        <v>1726925.6400000001</v>
      </c>
    </row>
    <row r="17" spans="1:5" s="4" customFormat="1" ht="20.25" customHeight="1">
      <c r="A17" s="10" t="s">
        <v>6</v>
      </c>
      <c r="B17" s="9"/>
      <c r="C17" s="9">
        <f>C16*0.18</f>
        <v>310846.6152</v>
      </c>
      <c r="D17" s="9">
        <f>D16*0.18</f>
        <v>310846.6152</v>
      </c>
      <c r="E17" s="9">
        <f>E16*0.18</f>
        <v>310846.6152</v>
      </c>
    </row>
    <row r="18" spans="1:5" s="5" customFormat="1" ht="20.25" customHeight="1">
      <c r="A18" s="7" t="s">
        <v>7</v>
      </c>
      <c r="B18" s="12"/>
      <c r="C18" s="12">
        <f>C17+C16</f>
        <v>2037772.2552</v>
      </c>
      <c r="D18" s="12">
        <f>D17+D16</f>
        <v>2037772.2552</v>
      </c>
      <c r="E18" s="12">
        <f t="shared" ref="E18" si="2">D18</f>
        <v>2037772.2552</v>
      </c>
    </row>
    <row r="19" spans="1:5" s="3" customFormat="1"/>
    <row r="22" spans="1:5" s="6" customFormat="1" ht="15.75">
      <c r="A22" s="15"/>
      <c r="B22" s="15"/>
      <c r="C22" s="15"/>
      <c r="D22" s="15"/>
      <c r="E22" s="15"/>
    </row>
    <row r="23" spans="1:5" s="6" customFormat="1" ht="15"/>
    <row r="24" spans="1:5" s="6" customFormat="1" ht="15"/>
    <row r="25" spans="1:5" s="6" customFormat="1" ht="15.75">
      <c r="A25" s="15"/>
      <c r="B25" s="15"/>
      <c r="C25" s="15"/>
      <c r="D25" s="15"/>
      <c r="E25" s="15"/>
    </row>
  </sheetData>
  <mergeCells count="8">
    <mergeCell ref="A22:E22"/>
    <mergeCell ref="A25:E25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esokolova</cp:lastModifiedBy>
  <cp:lastPrinted>2014-09-09T06:56:06Z</cp:lastPrinted>
  <dcterms:created xsi:type="dcterms:W3CDTF">2004-03-31T11:09:00Z</dcterms:created>
  <dcterms:modified xsi:type="dcterms:W3CDTF">2014-09-10T14:03:09Z</dcterms:modified>
</cp:coreProperties>
</file>