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Лист1!$A$1:$E$22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3" i="4" l="1"/>
  <c r="D11" i="4"/>
  <c r="E11" i="4" s="1"/>
  <c r="D10" i="4"/>
  <c r="E10" i="4" s="1"/>
  <c r="D12" i="4"/>
  <c r="E12" i="4" s="1"/>
  <c r="E13" i="4" l="1"/>
  <c r="D13" i="4"/>
  <c r="D14" i="4" s="1"/>
  <c r="D15" i="4" s="1"/>
  <c r="C14" i="4"/>
  <c r="C15" i="4" s="1"/>
  <c r="E14" i="4" l="1"/>
  <c r="E15" i="4" l="1"/>
</calcChain>
</file>

<file path=xl/sharedStrings.xml><?xml version="1.0" encoding="utf-8"?>
<sst xmlns="http://schemas.openxmlformats.org/spreadsheetml/2006/main" count="17" uniqueCount="17">
  <si>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</si>
  <si>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</si>
  <si>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</si>
  <si>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</si>
  <si>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</si>
  <si>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</si>
  <si>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</si>
  <si>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</si>
  <si>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</si>
  <si>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 xml:space="preserve"> </t>
  </si>
  <si>
    <t>Сметная стоимость строительства в текущем уровне цен на 2013г.</t>
  </si>
  <si>
    <t>Реконструкция ОАО "НЗХК"</t>
  </si>
  <si>
    <t>Обоснование начальной (максимальной) цены договора на работы по переезду участка «Изготовление комплектующих алюминиевых изделий» из зд.28 в зд.37 цеха №1 ОАО «НЗХК» (пусконаладочные работы)</t>
  </si>
  <si>
    <t>ПНР силового электрооборудования изготовления комплектующих здания 37.</t>
  </si>
  <si>
    <t>ПНР автоматизации отключения вентсистем при пожаре в здании 37.</t>
  </si>
  <si>
    <t>ПНР  автоматизации технологического оборудования здания 37.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</si>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</sst>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view="pageBreakPreview" zoomScale="80" zoomScaleSheetLayoutView="80" workbookViewId="0">
      <selection activeCell="A16" sqref="A16:E22"/>
    </sheetView>
  </sheetViews>
  <sheetFormatPr defaultRowHeight="12.75" x14ac:dyDescent="0.2"/>
  <cols>
    <col min="1" max="1" width="35.5703125" style="11" customWidth="1"/>
    <col min="2" max="2" width="26.7109375" style="2" customWidth="1"/>
    <col min="3" max="3" width="27" customWidth="1"/>
    <col min="4" max="4" width="34.42578125" customWidth="1"/>
    <col min="5" max="5" width="20.85546875" customWidth="1"/>
    <col min="6" max="6" width="29.85546875" customWidth="1"/>
  </cols>
  <sheetData>
    <row r="1" spans="1:6" ht="18.75" x14ac:dyDescent="0.2">
      <c r="A1" s="18" t="s">
        <v>16</v>
      </c>
      <c r="B1" s="18"/>
      <c r="C1" s="18"/>
      <c r="D1" s="18"/>
      <c r="E1" s="18"/>
    </row>
    <row r="2" spans="1:6" ht="18.75" x14ac:dyDescent="0.2">
      <c r="A2" s="18"/>
      <c r="B2" s="18"/>
      <c r="C2" s="18"/>
      <c r="D2" s="18"/>
      <c r="E2" s="18"/>
    </row>
    <row r="3" spans="1:6" ht="70.5" customHeight="1" x14ac:dyDescent="0.3">
      <c r="A3" s="21" t="s">
        <v>12</v>
      </c>
      <c r="B3" s="21"/>
      <c r="C3" s="21"/>
      <c r="D3" s="21"/>
      <c r="E3" s="21"/>
    </row>
    <row r="5" spans="1:6" ht="18.75" x14ac:dyDescent="0.3">
      <c r="A5" s="19" t="s">
        <v>11</v>
      </c>
      <c r="B5" s="19"/>
      <c r="C5" s="19"/>
      <c r="D5" s="19"/>
      <c r="E5" s="19"/>
    </row>
    <row r="6" spans="1:6" x14ac:dyDescent="0.2">
      <c r="A6" s="20" t="s">
        <v>1</v>
      </c>
      <c r="B6" s="20"/>
      <c r="C6" s="20"/>
      <c r="D6" s="20"/>
      <c r="E6" s="20"/>
    </row>
    <row r="7" spans="1:6" ht="15.75" x14ac:dyDescent="0.2">
      <c r="A7" s="15" t="s">
        <v>0</v>
      </c>
      <c r="B7" s="15"/>
      <c r="C7" s="15"/>
      <c r="D7" s="15"/>
      <c r="E7" s="15"/>
    </row>
    <row r="8" spans="1:6" s="1" customFormat="1" ht="71.25" customHeight="1" x14ac:dyDescent="0.2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6" s="1" customFormat="1" ht="15.75" x14ac:dyDescent="0.2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6" s="1" customFormat="1" ht="69" customHeight="1" x14ac:dyDescent="0.2">
      <c r="A10" s="6" t="s">
        <v>13</v>
      </c>
      <c r="B10" s="13"/>
      <c r="C10" s="7">
        <v>129247</v>
      </c>
      <c r="D10" s="7">
        <f t="shared" ref="D10:D11" si="0">C10</f>
        <v>129247</v>
      </c>
      <c r="E10" s="7">
        <f t="shared" ref="E10:E11" si="1">D10</f>
        <v>129247</v>
      </c>
    </row>
    <row r="11" spans="1:6" s="1" customFormat="1" ht="54" customHeight="1" x14ac:dyDescent="0.2">
      <c r="A11" s="6" t="s">
        <v>14</v>
      </c>
      <c r="B11" s="13"/>
      <c r="C11" s="7">
        <v>67823</v>
      </c>
      <c r="D11" s="7">
        <f t="shared" si="0"/>
        <v>67823</v>
      </c>
      <c r="E11" s="7">
        <f t="shared" si="1"/>
        <v>67823</v>
      </c>
    </row>
    <row r="12" spans="1:6" s="1" customFormat="1" ht="54" customHeight="1" x14ac:dyDescent="0.2">
      <c r="A12" s="6" t="s">
        <v>15</v>
      </c>
      <c r="B12" s="13"/>
      <c r="C12" s="7">
        <v>295891</v>
      </c>
      <c r="D12" s="7">
        <f t="shared" ref="D12" si="2">C12</f>
        <v>295891</v>
      </c>
      <c r="E12" s="7">
        <f t="shared" ref="E12" si="3">D12</f>
        <v>295891</v>
      </c>
    </row>
    <row r="13" spans="1:6" s="2" customFormat="1" ht="20.25" customHeight="1" x14ac:dyDescent="0.2">
      <c r="A13" s="6" t="s">
        <v>5</v>
      </c>
      <c r="B13" s="7"/>
      <c r="C13" s="7">
        <f>SUM(C10:C12)</f>
        <v>492961</v>
      </c>
      <c r="D13" s="7">
        <f>SUM(D10:D12)</f>
        <v>492961</v>
      </c>
      <c r="E13" s="7">
        <f>SUM(E10:E12)</f>
        <v>492961</v>
      </c>
      <c r="F13" s="10" t="s">
        <v>9</v>
      </c>
    </row>
    <row r="14" spans="1:6" s="2" customFormat="1" ht="20.25" customHeight="1" x14ac:dyDescent="0.2">
      <c r="A14" s="6" t="s">
        <v>6</v>
      </c>
      <c r="B14" s="7"/>
      <c r="C14" s="7">
        <f t="shared" ref="C14:D14" si="4">C13*0.18</f>
        <v>88732.98</v>
      </c>
      <c r="D14" s="7">
        <f t="shared" si="4"/>
        <v>88732.98</v>
      </c>
      <c r="E14" s="7">
        <f>E13*0.18</f>
        <v>88732.98</v>
      </c>
    </row>
    <row r="15" spans="1:6" s="3" customFormat="1" ht="20.25" customHeight="1" x14ac:dyDescent="0.2">
      <c r="A15" s="8" t="s">
        <v>7</v>
      </c>
      <c r="B15" s="9"/>
      <c r="C15" s="9">
        <f t="shared" ref="C15:E15" si="5">SUM(C13:C14)</f>
        <v>581693.98</v>
      </c>
      <c r="D15" s="9">
        <f t="shared" si="5"/>
        <v>581693.98</v>
      </c>
      <c r="E15" s="9">
        <f t="shared" si="5"/>
        <v>581693.98</v>
      </c>
    </row>
    <row r="16" spans="1:6" s="1" customFormat="1" x14ac:dyDescent="0.2">
      <c r="A16" s="11"/>
      <c r="B16" s="2"/>
    </row>
    <row r="19" spans="1:5" s="4" customFormat="1" ht="15" x14ac:dyDescent="0.2">
      <c r="A19" s="16"/>
      <c r="B19" s="16"/>
      <c r="C19" s="16"/>
      <c r="D19" s="16"/>
      <c r="E19" s="16"/>
    </row>
    <row r="20" spans="1:5" s="4" customFormat="1" ht="15" x14ac:dyDescent="0.2">
      <c r="A20" s="12"/>
      <c r="B20" s="14"/>
    </row>
    <row r="21" spans="1:5" s="4" customFormat="1" ht="15" x14ac:dyDescent="0.2">
      <c r="A21" s="12"/>
      <c r="B21" s="14"/>
    </row>
    <row r="22" spans="1:5" s="4" customFormat="1" ht="15" x14ac:dyDescent="0.2">
      <c r="A22" s="17"/>
      <c r="B22" s="17"/>
      <c r="C22" s="17"/>
      <c r="D22" s="17"/>
      <c r="E22" s="17"/>
    </row>
  </sheetData>
  <mergeCells count="8">
    <mergeCell ref="A7:E7"/>
    <mergeCell ref="A19:E19"/>
    <mergeCell ref="A22:E22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2013-06-10T04:17:51Z</cp:lastPrinted>
  <dcterms:created xsi:type="dcterms:W3CDTF">2004-03-31T11:09:00Z</dcterms:created>
  <dcterms:modified xsi:type="dcterms:W3CDTF">2013-09-20T10:11:54Z</dcterms:modified>
</cp:coreProperties>
</file>