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График поставки" sheetId="3" r:id="rId1"/>
  </sheets>
  <externalReferences>
    <externalReference r:id="rId2"/>
  </externalReferences>
  <definedNames>
    <definedName name="_xlnm._FilterDatabase" localSheetId="0" hidden="1">'График поставки'!$A$10:$WVO$145</definedName>
    <definedName name="_xlnm.Print_Area" localSheetId="0">'График поставки'!$A$1:$H$163</definedName>
    <definedName name="таблица">[1]Лист1!$A$5:$Q$359</definedName>
  </definedNames>
  <calcPr calcId="144525" refMode="R1C1"/>
  <fileRecoveryPr autoRecover="0"/>
</workbook>
</file>

<file path=xl/calcChain.xml><?xml version="1.0" encoding="utf-8"?>
<calcChain xmlns="http://schemas.openxmlformats.org/spreadsheetml/2006/main">
  <c r="H147" i="3"/>
  <c r="H148"/>
  <c r="H149"/>
  <c r="H150"/>
  <c r="H151"/>
  <c r="H152"/>
  <c r="H153"/>
  <c r="H154"/>
  <c r="H155"/>
  <c r="E26"/>
  <c r="H26" s="1"/>
  <c r="H12"/>
  <c r="H13"/>
  <c r="H14"/>
  <c r="H15"/>
  <c r="H16"/>
  <c r="H17"/>
  <c r="H18"/>
  <c r="H19"/>
  <c r="H20"/>
  <c r="H21"/>
  <c r="H22"/>
  <c r="H23"/>
  <c r="H24"/>
  <c r="H25"/>
  <c r="H27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58"/>
  <c r="H59"/>
  <c r="H60"/>
  <c r="H61"/>
  <c r="H62"/>
  <c r="H63"/>
  <c r="H64"/>
  <c r="H65"/>
  <c r="H66"/>
  <c r="H67"/>
  <c r="H68"/>
  <c r="H69"/>
  <c r="H70"/>
  <c r="H71"/>
  <c r="H72"/>
  <c r="H73"/>
  <c r="H74"/>
  <c r="H75"/>
  <c r="H76"/>
  <c r="H77"/>
  <c r="H79"/>
  <c r="H80"/>
  <c r="H81"/>
  <c r="H82"/>
  <c r="H83"/>
  <c r="H84"/>
  <c r="H85"/>
  <c r="H86"/>
  <c r="H87"/>
  <c r="H88"/>
  <c r="H89"/>
  <c r="H90"/>
  <c r="H91"/>
  <c r="H92"/>
  <c r="H93"/>
  <c r="H94"/>
  <c r="H95"/>
  <c r="H96"/>
  <c r="H97"/>
  <c r="H99"/>
  <c r="H100"/>
  <c r="H101"/>
  <c r="H102"/>
  <c r="H103"/>
  <c r="H104"/>
  <c r="H105"/>
  <c r="H106"/>
  <c r="H107"/>
  <c r="H108"/>
  <c r="H109"/>
  <c r="H110"/>
  <c r="H111"/>
  <c r="H112"/>
  <c r="H113"/>
  <c r="H114"/>
  <c r="H115"/>
  <c r="H116"/>
  <c r="H117"/>
  <c r="H118"/>
  <c r="H119"/>
  <c r="H120"/>
  <c r="H121"/>
  <c r="H122"/>
  <c r="H123"/>
  <c r="H124"/>
  <c r="H125"/>
  <c r="H126"/>
  <c r="H127"/>
  <c r="H128"/>
  <c r="H129"/>
  <c r="H130"/>
  <c r="H131"/>
  <c r="H132"/>
  <c r="H134"/>
  <c r="H135"/>
  <c r="H136"/>
  <c r="H137"/>
  <c r="H138"/>
  <c r="H139"/>
  <c r="H140"/>
  <c r="H141"/>
  <c r="H142"/>
  <c r="H143"/>
  <c r="H144"/>
  <c r="H145"/>
  <c r="H11"/>
</calcChain>
</file>

<file path=xl/sharedStrings.xml><?xml version="1.0" encoding="utf-8"?>
<sst xmlns="http://schemas.openxmlformats.org/spreadsheetml/2006/main" count="333" uniqueCount="179">
  <si>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</si>
  <si>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</si>
  <si>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</si>
  <si>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</si>
  <si>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</si>
  <si>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</si>
  <si>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</si>
  <si>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</si>
  <si>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</si>
  <si>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</si>
  <si>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I</t>
  </si>
  <si>
    <t>График поставки Товара</t>
  </si>
  <si>
    <t>Итого за 1-е полугодие 2011г.</t>
  </si>
  <si>
    <t>II</t>
  </si>
  <si>
    <t>к Спецификации 
по Договору  №_______ 
от "___"_____20___ г.</t>
  </si>
  <si>
    <t>«__»__________20___г.</t>
  </si>
  <si>
    <t>шт.</t>
  </si>
  <si>
    <t>ГОСТ,ТУ (или эквивалент),
каталожный номер и др. функциональные (потребительские свойства). качественные характеристики Товара</t>
  </si>
  <si>
    <t>III</t>
  </si>
  <si>
    <t>Май
(с 01.05.11 до 05.05.11)</t>
  </si>
  <si>
    <t>Июнь
(с 01.06.11 до 05.06.11)</t>
  </si>
  <si>
    <t>________________________ Риос Э.Д.Р.</t>
  </si>
  <si>
    <t xml:space="preserve">Портянки суконные </t>
  </si>
  <si>
    <t>29298-2005</t>
  </si>
  <si>
    <t>Белье нательное утепленное (размеры 48-50, 52-54, 56-58  в соотношении 20%, 60%, 20%)</t>
  </si>
  <si>
    <t>13709-86</t>
  </si>
  <si>
    <t>Костюм прорезиненный ЛГН (размеры 48-50, 52-54, 56-58  в соотношении 20%, 60%, 20%)</t>
  </si>
  <si>
    <t>Костюм сварщика (размеры 48-50, 52-54, 56-58  в соотношении 20%, 60%, 20%)</t>
  </si>
  <si>
    <t>Рукавицы комб., перчатки с полимерным покрытием  (размеры 11, 12 в равном количестве)</t>
  </si>
  <si>
    <t>пар</t>
  </si>
  <si>
    <t>Перчатки для защиты от выс. t и распл. Метал  (размеры 11, 12 в равном количестве)</t>
  </si>
  <si>
    <t>Галоши диэлектрические (размеры 42, 43)</t>
  </si>
  <si>
    <t>Сапоги кожаные (размеры 42, 43, 44,45 в соотношении  40%, 20%, 20%, 20%)</t>
  </si>
  <si>
    <t>Сапоги  резиновые шахтерские (размеры 42, 43, 44,45 в соотношении  40%, 30%, 20%, 10%)</t>
  </si>
  <si>
    <t>12.4.072-79</t>
  </si>
  <si>
    <t>Пояс предохранительный</t>
  </si>
  <si>
    <t>Костюм ( х/б) (размеры 48-50, 52-54, 56-58  в соотношении 20%, 60%, 20%)</t>
  </si>
  <si>
    <t>27575-87</t>
  </si>
  <si>
    <t>Каска "Шахтерская-М"  ОР (защитная)</t>
  </si>
  <si>
    <t>ГОСТ Р 50962-96</t>
  </si>
  <si>
    <t>Огнетушитель ОВП-5</t>
  </si>
  <si>
    <t>Р 51057-2001;НПБ15</t>
  </si>
  <si>
    <t xml:space="preserve">Огнетушитель  ОУ-2 </t>
  </si>
  <si>
    <t>Очки защитные  прозр. 034-76-У</t>
  </si>
  <si>
    <t>ГОСТ  Р 12.4.013-97</t>
  </si>
  <si>
    <t>Респиратор   "Лепесток"</t>
  </si>
  <si>
    <t>ГОСТ 12.4.028-76</t>
  </si>
  <si>
    <t>Беруши</t>
  </si>
  <si>
    <t>Костюм противоэнцифалитный (зеленый) размер 48-50</t>
  </si>
  <si>
    <t>Костюм противоэнцифалитный (зеленый) размер 52-54</t>
  </si>
  <si>
    <t>Костюм противоэнцифалитный (зеленый) размер 54-56</t>
  </si>
  <si>
    <t>Костюм противоэнцифалитный (зеленый) размер 56-58</t>
  </si>
  <si>
    <t>Костюм противоэнцифалитный (зеленый) размер 62-64</t>
  </si>
  <si>
    <t xml:space="preserve"> Костюм Х/Б (зеленый) размер 48-50</t>
  </si>
  <si>
    <t xml:space="preserve"> Костюм Х/Б (зеленый) размер 52-54</t>
  </si>
  <si>
    <t xml:space="preserve"> Костюм Х/Б (зеленый) размер 54-56</t>
  </si>
  <si>
    <t xml:space="preserve"> Костюм Х/Б (зеленый) размер 56-58</t>
  </si>
  <si>
    <t xml:space="preserve"> Костюм Х/Б (зеленый) размер 62-64</t>
  </si>
  <si>
    <t>Костюм ИТР (летний) 48-50</t>
  </si>
  <si>
    <t>Костюм ИТР (летний) 52-54</t>
  </si>
  <si>
    <t>Костюм ИТР (летний) 54-56</t>
  </si>
  <si>
    <t>Костюм ИТР (летний) 56-58</t>
  </si>
  <si>
    <t>Костюм ИТР (летний) 62-64</t>
  </si>
  <si>
    <t>Костюм ИТР (зимний) 48-50</t>
  </si>
  <si>
    <t>Костюм ИТР (зимний) 52-54</t>
  </si>
  <si>
    <t>Костюм ИТР (зимний) 54-56</t>
  </si>
  <si>
    <t>Костюм ИТР (зимний) 56-58</t>
  </si>
  <si>
    <t>Костюм ИТР (зимний) 62-64</t>
  </si>
  <si>
    <t>Костюм газоэлектросварщика 48-50</t>
  </si>
  <si>
    <t>Костюм газоэлектросварщика 52-54</t>
  </si>
  <si>
    <t>Костюм газоэлектросварщика 56-58</t>
  </si>
  <si>
    <t>Валенки на резиновом ходу размер 42</t>
  </si>
  <si>
    <t>Валенки на резиновом ходу размер 43</t>
  </si>
  <si>
    <t>Валенки на резиновом ходу размер 44</t>
  </si>
  <si>
    <t>Валенки на резиновом ходу размер 45</t>
  </si>
  <si>
    <t>Сапоги резиновые размер 40</t>
  </si>
  <si>
    <t>Сапоги резиновые размер 41</t>
  </si>
  <si>
    <t>Сапоги резиновые размер 42</t>
  </si>
  <si>
    <t>Сапоги резиновые размер 43</t>
  </si>
  <si>
    <t>Сапоги резиновые размер 44</t>
  </si>
  <si>
    <t>Сапоги резиновые размер 45</t>
  </si>
  <si>
    <t>Сапоги резиновые размер 46</t>
  </si>
  <si>
    <t>Сапоги кирзовые размер 42</t>
  </si>
  <si>
    <t>Сапоги кирзовые размер 43</t>
  </si>
  <si>
    <t>Сапоги кирзовые размер 44</t>
  </si>
  <si>
    <t>Сапоги кирзовые размер 45</t>
  </si>
  <si>
    <t>Сапоги кирзовые размер 46</t>
  </si>
  <si>
    <t>Подшлемник</t>
  </si>
  <si>
    <t>Щиток сварщика</t>
  </si>
  <si>
    <t>Очки газоэлектросварщика</t>
  </si>
  <si>
    <t>Щиток защитный токаря</t>
  </si>
  <si>
    <t>Респиратор-лепесток</t>
  </si>
  <si>
    <t>Респиратор противокислотный</t>
  </si>
  <si>
    <t>Перчатки Х/Б</t>
  </si>
  <si>
    <t>Перчатки кислотощелочестойкие</t>
  </si>
  <si>
    <t>Портянка суконные</t>
  </si>
  <si>
    <t>ГОСТ 12.4.010-75</t>
  </si>
  <si>
    <t>Портянки байковые</t>
  </si>
  <si>
    <t>ГОСТ 20462-87</t>
  </si>
  <si>
    <t>Перчатки краги "Джамбо"</t>
  </si>
  <si>
    <t>Перчатки "Нитрос"</t>
  </si>
  <si>
    <t>Рукавицы Х/Б с брезентовым наладонником</t>
  </si>
  <si>
    <t>Рукавицы меховые</t>
  </si>
  <si>
    <t>Костюм шахтерский ЛГН 48-50р</t>
  </si>
  <si>
    <t>ГОСТ 27643-88</t>
  </si>
  <si>
    <t>Костюм шахтерский ЛГН 52-54р</t>
  </si>
  <si>
    <t>Костюм шахтерский ЛГН 56-58р</t>
  </si>
  <si>
    <t>Костюм шахтерский ЛГН 60-62р</t>
  </si>
  <si>
    <t>Костюм летний для рабочих  логотип 56-58</t>
  </si>
  <si>
    <t>Костюм летний для рабочих  логотип 60-62</t>
  </si>
  <si>
    <t>Костюм летний для рабочих  логотип 52-54</t>
  </si>
  <si>
    <t>Костюм летний для рабочих  логотип 48-50</t>
  </si>
  <si>
    <t>Сапоги ю/к 43р.</t>
  </si>
  <si>
    <t>пар.</t>
  </si>
  <si>
    <t>Сапоги ю/к 45р.</t>
  </si>
  <si>
    <t>Сапоги ю/к 42р..</t>
  </si>
  <si>
    <t>Сапоги ю/к 44р...</t>
  </si>
  <si>
    <t>очки защитные</t>
  </si>
  <si>
    <t>Сапоги резиновые 43р.</t>
  </si>
  <si>
    <t>Сапоги резиновые 44р.</t>
  </si>
  <si>
    <t>Халат х/б цветной с длинным рукавом 48-50</t>
  </si>
  <si>
    <t>Халат х/б цветной с длинным рукавом54-56</t>
  </si>
  <si>
    <t>Стекло для сварщика</t>
  </si>
  <si>
    <t>Шапка трикотажная</t>
  </si>
  <si>
    <t>Костюм противоэнцифалитный 56-58</t>
  </si>
  <si>
    <t>Рукавицы суконные</t>
  </si>
  <si>
    <t>Маска сварщика</t>
  </si>
  <si>
    <t>Костюм зимний для рабочих ( логотип) 52-54</t>
  </si>
  <si>
    <t>Костюм зимний для рабочих ( логотип) 56-58</t>
  </si>
  <si>
    <t>Костюм зимний для рабочих ( логотип) 48-50</t>
  </si>
  <si>
    <t>Костюм зимний для рабочих ( логотип) 60-62</t>
  </si>
  <si>
    <t>Бахилы морозостойкие, утеплённые для рабочих ( логотип) 43р.</t>
  </si>
  <si>
    <t>Бахилы морозостойкие, утеплённые для рабочих ( логотип) 44р.</t>
  </si>
  <si>
    <t>Бахилы морозостойкие, утеплённые для рабочих ( логотип) 45р.</t>
  </si>
  <si>
    <t>Каска защитная</t>
  </si>
  <si>
    <t>Куртка Ладога 48-50</t>
  </si>
  <si>
    <t>Куртка Ладога 54-56</t>
  </si>
  <si>
    <t>Валенки серые 23р.</t>
  </si>
  <si>
    <t>Валенки серые 25р..</t>
  </si>
  <si>
    <t>Костюм х/б</t>
  </si>
  <si>
    <t>Костюм противоэнцифалитный</t>
  </si>
  <si>
    <t>Жилет сигнальный</t>
  </si>
  <si>
    <t>Сапоги резиновые</t>
  </si>
  <si>
    <t>Портянки</t>
  </si>
  <si>
    <t>Плащ непромокаемый</t>
  </si>
  <si>
    <t>Подшлемник под каску</t>
  </si>
  <si>
    <t>Рукавицы х/б комбинированные</t>
  </si>
  <si>
    <t>Перчатки с полимерным покрытием</t>
  </si>
  <si>
    <t>Очки защитные</t>
  </si>
  <si>
    <t>Респиратор защитный от пыли</t>
  </si>
  <si>
    <t>Для ОСП "Далматовское"</t>
  </si>
  <si>
    <t>Для ОСП "Хиагда"</t>
  </si>
  <si>
    <t>Для ОСП  "Краснокаменское"</t>
  </si>
  <si>
    <t>IV</t>
  </si>
  <si>
    <t xml:space="preserve">Наименование Товара </t>
  </si>
  <si>
    <t>упаковка</t>
  </si>
  <si>
    <t>Краги силковые пятипалые</t>
  </si>
  <si>
    <t>Костюм утепленный "Зима. Вьюга"    48-50р</t>
  </si>
  <si>
    <t>комплект</t>
  </si>
  <si>
    <t>Костюм утепленный "Зима. Вьюга"  52-54 р</t>
  </si>
  <si>
    <t>Костюм утепленный "Зима. Вьюга" 56-58р</t>
  </si>
  <si>
    <t>Костюм утепленный "Зима. Вьюга"  60-62р</t>
  </si>
  <si>
    <t>Рукавицы утеплённые на ватине</t>
  </si>
  <si>
    <t>Краги силковые</t>
  </si>
  <si>
    <t xml:space="preserve">размер 11-12   </t>
  </si>
  <si>
    <t xml:space="preserve">ГОСТ 12.4.010-75 ТИП Б Р2       </t>
  </si>
  <si>
    <t xml:space="preserve">ГОСТ 12.4.010-75 ТИП Б Р2,         </t>
  </si>
  <si>
    <t>В течение 20 календарных дней с даты подписания Договора</t>
  </si>
  <si>
    <t>Рукавицы или печатки с нитриловым покрытием</t>
  </si>
  <si>
    <t>Бахилы морозостойкие, утеплённые для рабочих ( логотип) размер 42</t>
  </si>
  <si>
    <t>Бахилы морозостойкие, утеплённые для рабочих ( логотип) размер 43</t>
  </si>
  <si>
    <t>Бахилы морозостойкие, утеплённые для рабочих ( логотип)  размер 44</t>
  </si>
  <si>
    <t>Бахилы морозостойкие, утеплённые для рабочих ( логотип)  размер 45</t>
  </si>
  <si>
    <t>Для  СГРР "Хиагдинская группа  месторождений"</t>
  </si>
  <si>
    <t>V</t>
  </si>
  <si>
    <t>Сапоги кирзовые</t>
  </si>
  <si>
    <t>ГОСТ 26166-84</t>
  </si>
  <si>
    <t>Для  СГРР "Элькон"</t>
  </si>
  <si>
    <t>упаковка по 100 шт.</t>
  </si>
</sst>
</file>

<file path=xl/styles.xml><?xml version="1.0" encoding="utf-8"?>
<styleSheet xmlns="http://schemas.openxmlformats.org/spreadsheetml/2006/main">
  <numFmts count="1">
    <numFmt numFmtId="164" formatCode="_-* #,##0.00_р_._-;\-* #,##0.00_р_._-;_-* &quot;-&quot;??_р_._-;_-@_-"/>
  </numFmts>
  <fonts count="12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6" tint="0.79998168889431442"/>
        <bgColor indexed="34"/>
      </patternFill>
    </fill>
    <fill>
      <patternFill patternType="solid">
        <fgColor theme="6" tint="0.79998168889431442"/>
        <bgColor indexed="26"/>
      </patternFill>
    </fill>
    <fill>
      <patternFill patternType="solid">
        <fgColor theme="5" tint="0.79998168889431442"/>
        <bgColor indexed="34"/>
      </patternFill>
    </fill>
    <fill>
      <patternFill patternType="solid">
        <fgColor theme="5" tint="0.79998168889431442"/>
        <bgColor indexed="26"/>
      </patternFill>
    </fill>
    <fill>
      <patternFill patternType="solid">
        <fgColor theme="4" tint="0.79998168889431442"/>
        <bgColor indexed="34"/>
      </patternFill>
    </fill>
    <fill>
      <patternFill patternType="solid">
        <fgColor theme="4" tint="0.79998168889431442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indexed="34"/>
      </patternFill>
    </fill>
    <fill>
      <patternFill patternType="solid">
        <fgColor theme="3" tint="0.79998168889431442"/>
        <bgColor indexed="26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indexed="34"/>
      </patternFill>
    </fill>
    <fill>
      <patternFill patternType="solid">
        <fgColor theme="8" tint="0.79998168889431442"/>
        <bgColor indexed="26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92">
    <xf numFmtId="0" fontId="0" fillId="0" borderId="0" xfId="0"/>
    <xf numFmtId="164" fontId="3" fillId="0" borderId="0" xfId="0" applyNumberFormat="1" applyFont="1"/>
    <xf numFmtId="164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/>
    <xf numFmtId="0" fontId="3" fillId="3" borderId="1" xfId="0" applyNumberFormat="1" applyFont="1" applyFill="1" applyBorder="1" applyAlignment="1">
      <alignment horizontal="center" vertical="center"/>
    </xf>
    <xf numFmtId="4" fontId="3" fillId="0" borderId="0" xfId="0" applyNumberFormat="1" applyFont="1"/>
    <xf numFmtId="4" fontId="5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center"/>
    </xf>
    <xf numFmtId="4" fontId="3" fillId="0" borderId="0" xfId="0" applyNumberFormat="1" applyFont="1" applyAlignment="1"/>
    <xf numFmtId="4" fontId="3" fillId="0" borderId="0" xfId="0" applyNumberFormat="1" applyFont="1" applyAlignment="1">
      <alignment horizontal="justify"/>
    </xf>
    <xf numFmtId="4" fontId="3" fillId="3" borderId="1" xfId="0" applyNumberFormat="1" applyFont="1" applyFill="1" applyBorder="1" applyAlignment="1">
      <alignment horizontal="center" vertical="center" wrapText="1"/>
    </xf>
    <xf numFmtId="4" fontId="6" fillId="3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Border="1" applyAlignment="1">
      <alignment horizontal="center" vertical="top"/>
    </xf>
    <xf numFmtId="4" fontId="5" fillId="0" borderId="0" xfId="0" applyNumberFormat="1" applyFont="1" applyAlignment="1"/>
    <xf numFmtId="4" fontId="3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0" fontId="8" fillId="0" borderId="0" xfId="0" applyFont="1" applyFill="1" applyBorder="1" applyAlignment="1">
      <alignment vertical="center" wrapText="1"/>
    </xf>
    <xf numFmtId="4" fontId="9" fillId="3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4" fontId="3" fillId="0" borderId="0" xfId="0" applyNumberFormat="1" applyFont="1" applyAlignment="1">
      <alignment wrapText="1"/>
    </xf>
    <xf numFmtId="4" fontId="5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4" fontId="5" fillId="0" borderId="0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64" fontId="5" fillId="0" borderId="0" xfId="0" applyNumberFormat="1" applyFont="1" applyAlignment="1">
      <alignment horizontal="center"/>
    </xf>
    <xf numFmtId="164" fontId="5" fillId="0" borderId="0" xfId="0" applyNumberFormat="1" applyFont="1" applyAlignment="1">
      <alignment horizontal="left"/>
    </xf>
    <xf numFmtId="164" fontId="3" fillId="0" borderId="0" xfId="0" applyNumberFormat="1" applyFont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4" fontId="2" fillId="0" borderId="1" xfId="0" applyNumberFormat="1" applyFont="1" applyFill="1" applyBorder="1" applyAlignment="1" applyProtection="1">
      <alignment horizontal="center" vertical="center"/>
      <protection locked="0"/>
    </xf>
    <xf numFmtId="4" fontId="3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left"/>
    </xf>
    <xf numFmtId="4" fontId="9" fillId="5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4" fontId="9" fillId="2" borderId="1" xfId="0" applyNumberFormat="1" applyFont="1" applyFill="1" applyBorder="1" applyAlignment="1">
      <alignment horizontal="center" vertical="center" wrapText="1"/>
    </xf>
    <xf numFmtId="164" fontId="3" fillId="15" borderId="0" xfId="0" applyNumberFormat="1" applyFont="1" applyFill="1"/>
    <xf numFmtId="0" fontId="2" fillId="11" borderId="1" xfId="0" applyFont="1" applyFill="1" applyBorder="1" applyAlignment="1">
      <alignment horizontal="center" vertical="center" wrapText="1"/>
    </xf>
    <xf numFmtId="4" fontId="2" fillId="7" borderId="1" xfId="0" applyNumberFormat="1" applyFont="1" applyFill="1" applyBorder="1" applyAlignment="1">
      <alignment horizontal="center" vertical="center" wrapText="1"/>
    </xf>
    <xf numFmtId="4" fontId="2" fillId="13" borderId="1" xfId="0" applyNumberFormat="1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left" vertical="center" wrapText="1"/>
    </xf>
    <xf numFmtId="4" fontId="2" fillId="14" borderId="1" xfId="0" applyNumberFormat="1" applyFont="1" applyFill="1" applyBorder="1" applyAlignment="1">
      <alignment horizontal="center" vertical="center" wrapText="1"/>
    </xf>
    <xf numFmtId="4" fontId="2" fillId="17" borderId="1" xfId="0" applyNumberFormat="1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49" fontId="2" fillId="7" borderId="1" xfId="0" applyNumberFormat="1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center" vertical="center" wrapText="1"/>
    </xf>
    <xf numFmtId="0" fontId="10" fillId="12" borderId="1" xfId="0" applyFont="1" applyFill="1" applyBorder="1" applyAlignment="1">
      <alignment horizontal="center" vertical="center"/>
    </xf>
    <xf numFmtId="4" fontId="10" fillId="12" borderId="1" xfId="0" applyNumberFormat="1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horizontal="center" vertical="center"/>
    </xf>
    <xf numFmtId="4" fontId="2" fillId="7" borderId="1" xfId="0" applyNumberFormat="1" applyFont="1" applyFill="1" applyBorder="1" applyAlignment="1" applyProtection="1">
      <alignment horizontal="center" vertical="center"/>
      <protection locked="0"/>
    </xf>
    <xf numFmtId="0" fontId="11" fillId="14" borderId="1" xfId="0" applyFont="1" applyFill="1" applyBorder="1" applyAlignment="1">
      <alignment horizontal="center" vertical="center" wrapText="1"/>
    </xf>
    <xf numFmtId="0" fontId="11" fillId="14" borderId="1" xfId="0" applyFont="1" applyFill="1" applyBorder="1" applyAlignment="1">
      <alignment horizontal="center" vertical="center"/>
    </xf>
    <xf numFmtId="4" fontId="11" fillId="14" borderId="1" xfId="0" applyNumberFormat="1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 wrapText="1"/>
    </xf>
    <xf numFmtId="0" fontId="3" fillId="15" borderId="1" xfId="0" applyFont="1" applyFill="1" applyBorder="1" applyAlignment="1">
      <alignment horizontal="center" vertical="center"/>
    </xf>
    <xf numFmtId="4" fontId="3" fillId="15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/>
    </xf>
    <xf numFmtId="164" fontId="3" fillId="0" borderId="0" xfId="0" applyNumberFormat="1" applyFont="1" applyAlignment="1">
      <alignment horizontal="left" wrapText="1"/>
    </xf>
    <xf numFmtId="164" fontId="3" fillId="3" borderId="1" xfId="0" applyNumberFormat="1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left" vertical="center" wrapText="1"/>
    </xf>
    <xf numFmtId="0" fontId="10" fillId="12" borderId="1" xfId="0" applyFont="1" applyFill="1" applyBorder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14" borderId="1" xfId="0" applyFont="1" applyFill="1" applyBorder="1" applyAlignment="1">
      <alignment horizontal="left" vertical="center" wrapText="1"/>
    </xf>
    <xf numFmtId="0" fontId="10" fillId="16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5" fillId="6" borderId="1" xfId="0" applyNumberFormat="1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left" vertical="center" wrapText="1"/>
    </xf>
    <xf numFmtId="0" fontId="10" fillId="9" borderId="1" xfId="0" applyFont="1" applyFill="1" applyBorder="1" applyAlignment="1">
      <alignment horizontal="center" vertical="center" wrapText="1"/>
    </xf>
    <xf numFmtId="0" fontId="10" fillId="9" borderId="1" xfId="0" applyFont="1" applyFill="1" applyBorder="1" applyAlignment="1">
      <alignment horizontal="center" vertical="center"/>
    </xf>
    <xf numFmtId="4" fontId="7" fillId="9" borderId="1" xfId="0" applyNumberFormat="1" applyFont="1" applyFill="1" applyBorder="1" applyAlignment="1">
      <alignment horizontal="center" vertical="center" wrapText="1"/>
    </xf>
    <xf numFmtId="4" fontId="10" fillId="9" borderId="1" xfId="0" applyNumberFormat="1" applyFont="1" applyFill="1" applyBorder="1" applyAlignment="1">
      <alignment horizontal="center" vertical="center"/>
    </xf>
    <xf numFmtId="164" fontId="5" fillId="0" borderId="0" xfId="0" applyNumberFormat="1" applyFont="1"/>
    <xf numFmtId="0" fontId="5" fillId="15" borderId="1" xfId="0" applyNumberFormat="1" applyFont="1" applyFill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left" vertical="center" wrapText="1"/>
    </xf>
    <xf numFmtId="0" fontId="5" fillId="4" borderId="1" xfId="0" applyNumberFormat="1" applyFont="1" applyFill="1" applyBorder="1" applyAlignment="1">
      <alignment horizontal="center" vertical="center"/>
    </xf>
    <xf numFmtId="0" fontId="5" fillId="18" borderId="1" xfId="0" applyNumberFormat="1" applyFont="1" applyFill="1" applyBorder="1" applyAlignment="1">
      <alignment horizontal="center" vertical="center"/>
    </xf>
    <xf numFmtId="0" fontId="10" fillId="19" borderId="1" xfId="0" applyFont="1" applyFill="1" applyBorder="1" applyAlignment="1">
      <alignment horizontal="left" vertical="center" wrapText="1"/>
    </xf>
    <xf numFmtId="0" fontId="3" fillId="18" borderId="1" xfId="0" applyFont="1" applyFill="1" applyBorder="1" applyAlignment="1">
      <alignment horizontal="center" vertical="center" wrapText="1"/>
    </xf>
    <xf numFmtId="0" fontId="3" fillId="18" borderId="1" xfId="0" applyFont="1" applyFill="1" applyBorder="1" applyAlignment="1">
      <alignment horizontal="center" vertical="center"/>
    </xf>
    <xf numFmtId="4" fontId="2" fillId="20" borderId="1" xfId="0" applyNumberFormat="1" applyFont="1" applyFill="1" applyBorder="1" applyAlignment="1">
      <alignment horizontal="center" vertical="center" wrapText="1"/>
    </xf>
    <xf numFmtId="4" fontId="3" fillId="18" borderId="1" xfId="0" applyNumberFormat="1" applyFont="1" applyFill="1" applyBorder="1" applyAlignment="1">
      <alignment horizontal="center" vertical="center"/>
    </xf>
    <xf numFmtId="0" fontId="2" fillId="14" borderId="1" xfId="0" applyFont="1" applyFill="1" applyBorder="1" applyAlignment="1">
      <alignment horizontal="left" vertical="center" wrapText="1"/>
    </xf>
    <xf numFmtId="49" fontId="2" fillId="14" borderId="1" xfId="0" applyNumberFormat="1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 vertical="center" wrapText="1"/>
    </xf>
    <xf numFmtId="164" fontId="3" fillId="2" borderId="0" xfId="0" applyNumberFormat="1" applyFont="1" applyFill="1"/>
    <xf numFmtId="4" fontId="5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right" vertical="top" wrapText="1"/>
    </xf>
    <xf numFmtId="164" fontId="5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left"/>
    </xf>
    <xf numFmtId="164" fontId="5" fillId="0" borderId="0" xfId="0" applyNumberFormat="1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506133" y="1035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506133" y="103536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506133" y="103536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506133" y="103536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21085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21085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21085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42259" y="5961529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42259" y="5961529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42259" y="5961529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34" name="TextBox 13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135" name="TextBox 13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136" name="TextBox 13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37" name="TextBox 13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38" name="TextBox 1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139" name="TextBox 1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140" name="TextBox 1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41" name="TextBox 1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42" name="TextBox 14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143" name="TextBox 14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144" name="TextBox 14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45" name="TextBox 14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46" name="TextBox 1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147" name="TextBox 1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148" name="TextBox 1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49" name="TextBox 1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50" name="TextBox 1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151" name="TextBox 1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152" name="TextBox 1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53" name="TextBox 1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54" name="TextBox 1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155" name="TextBox 1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156" name="TextBox 1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57" name="TextBox 1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58" name="TextBox 15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159" name="TextBox 15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160" name="TextBox 15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61" name="TextBox 16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62" name="TextBox 16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163" name="TextBox 16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164" name="TextBox 16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65" name="TextBox 16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66" name="TextBox 16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167" name="TextBox 16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168" name="TextBox 16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69" name="TextBox 16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70" name="TextBox 16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171" name="TextBox 17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172" name="TextBox 17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73" name="TextBox 17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74" name="TextBox 1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175" name="TextBox 1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176" name="TextBox 1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77" name="TextBox 1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78" name="TextBox 1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179" name="TextBox 1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180" name="TextBox 1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81" name="TextBox 1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82" name="TextBox 1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183" name="TextBox 1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184" name="TextBox 1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85" name="TextBox 1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3147"/>
    <xdr:sp macro="" textlink="">
      <xdr:nvSpPr>
        <xdr:cNvPr id="190" name="TextBox 189"/>
        <xdr:cNvSpPr txBox="1"/>
      </xdr:nvSpPr>
      <xdr:spPr>
        <a:xfrm>
          <a:off x="2229908" y="7581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1625"/>
    <xdr:sp macro="" textlink="">
      <xdr:nvSpPr>
        <xdr:cNvPr id="191" name="TextBox 190"/>
        <xdr:cNvSpPr txBox="1"/>
      </xdr:nvSpPr>
      <xdr:spPr>
        <a:xfrm>
          <a:off x="2229908" y="75819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2396"/>
    <xdr:sp macro="" textlink="">
      <xdr:nvSpPr>
        <xdr:cNvPr id="192" name="TextBox 191"/>
        <xdr:cNvSpPr txBox="1"/>
      </xdr:nvSpPr>
      <xdr:spPr>
        <a:xfrm>
          <a:off x="2229908" y="75819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3147"/>
    <xdr:sp macro="" textlink="">
      <xdr:nvSpPr>
        <xdr:cNvPr id="193" name="TextBox 192"/>
        <xdr:cNvSpPr txBox="1"/>
      </xdr:nvSpPr>
      <xdr:spPr>
        <a:xfrm>
          <a:off x="2229908" y="75819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38" name="TextBox 23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39" name="TextBox 23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40" name="TextBox 23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41" name="TextBox 24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42" name="TextBox 24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43" name="TextBox 24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44" name="TextBox 24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45" name="TextBox 24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46" name="TextBox 24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47" name="TextBox 24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48" name="TextBox 24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49" name="TextBox 24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50" name="TextBox 24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51" name="TextBox 25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52" name="TextBox 25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53" name="TextBox 25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54" name="TextBox 25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55" name="TextBox 25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56" name="TextBox 25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57" name="TextBox 25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58" name="TextBox 25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59" name="TextBox 25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60" name="TextBox 25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61" name="TextBox 26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62" name="TextBox 26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63" name="TextBox 26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64" name="TextBox 26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65" name="TextBox 26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66" name="TextBox 26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67" name="TextBox 26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68" name="TextBox 26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69" name="TextBox 26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70" name="TextBox 26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71" name="TextBox 27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72" name="TextBox 27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73" name="TextBox 27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74" name="TextBox 27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75" name="TextBox 27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76" name="TextBox 27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77" name="TextBox 27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78" name="TextBox 27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79" name="TextBox 27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80" name="TextBox 27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81" name="TextBox 28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82" name="TextBox 28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83" name="TextBox 28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84" name="TextBox 28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85" name="TextBox 28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86" name="TextBox 28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87" name="TextBox 28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88" name="TextBox 28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89" name="TextBox 28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3147"/>
    <xdr:sp macro="" textlink="">
      <xdr:nvSpPr>
        <xdr:cNvPr id="290" name="TextBox 289"/>
        <xdr:cNvSpPr txBox="1"/>
      </xdr:nvSpPr>
      <xdr:spPr>
        <a:xfrm>
          <a:off x="2191808" y="136017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1625"/>
    <xdr:sp macro="" textlink="">
      <xdr:nvSpPr>
        <xdr:cNvPr id="291" name="TextBox 290"/>
        <xdr:cNvSpPr txBox="1"/>
      </xdr:nvSpPr>
      <xdr:spPr>
        <a:xfrm>
          <a:off x="2191808" y="136017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2396"/>
    <xdr:sp macro="" textlink="">
      <xdr:nvSpPr>
        <xdr:cNvPr id="292" name="TextBox 291"/>
        <xdr:cNvSpPr txBox="1"/>
      </xdr:nvSpPr>
      <xdr:spPr>
        <a:xfrm>
          <a:off x="2191808" y="136017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3147"/>
    <xdr:sp macro="" textlink="">
      <xdr:nvSpPr>
        <xdr:cNvPr id="293" name="TextBox 292"/>
        <xdr:cNvSpPr txBox="1"/>
      </xdr:nvSpPr>
      <xdr:spPr>
        <a:xfrm>
          <a:off x="2191808" y="136017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94" name="TextBox 293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95" name="TextBox 294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296" name="TextBox 295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97" name="TextBox 296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298" name="TextBox 297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299" name="TextBox 298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00" name="TextBox 299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01" name="TextBox 300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02" name="TextBox 301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03" name="TextBox 302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04" name="TextBox 303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05" name="TextBox 304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06" name="TextBox 305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07" name="TextBox 306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08" name="TextBox 307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09" name="TextBox 308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10" name="TextBox 309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11" name="TextBox 310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12" name="TextBox 311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13" name="TextBox 312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14" name="TextBox 313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15" name="TextBox 314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16" name="TextBox 315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17" name="TextBox 316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18" name="TextBox 317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19" name="TextBox 318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20" name="TextBox 319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21" name="TextBox 320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22" name="TextBox 321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23" name="TextBox 322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24" name="TextBox 323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25" name="TextBox 324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26" name="TextBox 325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27" name="TextBox 326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28" name="TextBox 327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29" name="TextBox 328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30" name="TextBox 329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31" name="TextBox 330"/>
        <xdr:cNvSpPr txBox="1"/>
      </xdr:nvSpPr>
      <xdr:spPr>
        <a:xfrm>
          <a:off x="2191808" y="74009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32" name="TextBox 331"/>
        <xdr:cNvSpPr txBox="1"/>
      </xdr:nvSpPr>
      <xdr:spPr>
        <a:xfrm>
          <a:off x="2191808" y="74009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33" name="TextBox 332"/>
        <xdr:cNvSpPr txBox="1"/>
      </xdr:nvSpPr>
      <xdr:spPr>
        <a:xfrm>
          <a:off x="2191808" y="74009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34" name="TextBox 33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35" name="TextBox 33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36" name="TextBox 33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37" name="TextBox 33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38" name="TextBox 33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39" name="TextBox 33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40" name="TextBox 33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41" name="TextBox 34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42" name="TextBox 34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43" name="TextBox 34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44" name="TextBox 34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45" name="TextBox 34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46" name="TextBox 34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47" name="TextBox 34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48" name="TextBox 34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49" name="TextBox 34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50" name="TextBox 34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51" name="TextBox 35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52" name="TextBox 35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53" name="TextBox 35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54" name="TextBox 35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55" name="TextBox 35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56" name="TextBox 35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57" name="TextBox 35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58" name="TextBox 35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59" name="TextBox 35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60" name="TextBox 35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61" name="TextBox 36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62" name="TextBox 36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63" name="TextBox 36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64" name="TextBox 36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65" name="TextBox 36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66" name="TextBox 36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67" name="TextBox 36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68" name="TextBox 36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69" name="TextBox 36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70" name="TextBox 36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71" name="TextBox 37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72" name="TextBox 37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73" name="TextBox 37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74" name="TextBox 373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75" name="TextBox 374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76" name="TextBox 375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77" name="TextBox 376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78" name="TextBox 377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79" name="TextBox 378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80" name="TextBox 379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81" name="TextBox 380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82" name="TextBox 381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83" name="TextBox 382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84" name="TextBox 383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85" name="TextBox 384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86" name="TextBox 385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87" name="TextBox 386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88" name="TextBox 387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89" name="TextBox 388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90" name="TextBox 389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91" name="TextBox 390"/>
        <xdr:cNvSpPr txBox="1"/>
      </xdr:nvSpPr>
      <xdr:spPr>
        <a:xfrm>
          <a:off x="2191808" y="24003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392" name="TextBox 391"/>
        <xdr:cNvSpPr txBox="1"/>
      </xdr:nvSpPr>
      <xdr:spPr>
        <a:xfrm>
          <a:off x="2191808" y="24003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93" name="TextBox 392"/>
        <xdr:cNvSpPr txBox="1"/>
      </xdr:nvSpPr>
      <xdr:spPr>
        <a:xfrm>
          <a:off x="2191808" y="24003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3147"/>
    <xdr:sp macro="" textlink="">
      <xdr:nvSpPr>
        <xdr:cNvPr id="394" name="TextBox 393"/>
        <xdr:cNvSpPr txBox="1"/>
      </xdr:nvSpPr>
      <xdr:spPr>
        <a:xfrm>
          <a:off x="2191808" y="136017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1625"/>
    <xdr:sp macro="" textlink="">
      <xdr:nvSpPr>
        <xdr:cNvPr id="395" name="TextBox 394"/>
        <xdr:cNvSpPr txBox="1"/>
      </xdr:nvSpPr>
      <xdr:spPr>
        <a:xfrm>
          <a:off x="2191808" y="13601700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2396"/>
    <xdr:sp macro="" textlink="">
      <xdr:nvSpPr>
        <xdr:cNvPr id="396" name="TextBox 395"/>
        <xdr:cNvSpPr txBox="1"/>
      </xdr:nvSpPr>
      <xdr:spPr>
        <a:xfrm>
          <a:off x="2191808" y="13601700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3147"/>
    <xdr:sp macro="" textlink="">
      <xdr:nvSpPr>
        <xdr:cNvPr id="397" name="TextBox 396"/>
        <xdr:cNvSpPr txBox="1"/>
      </xdr:nvSpPr>
      <xdr:spPr>
        <a:xfrm>
          <a:off x="2191808" y="13601700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398" name="TextBox 397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399" name="TextBox 398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00" name="TextBox 399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01" name="TextBox 400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02" name="TextBox 401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03" name="TextBox 402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04" name="TextBox 403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05" name="TextBox 404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06" name="TextBox 405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07" name="TextBox 406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08" name="TextBox 407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09" name="TextBox 408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10" name="TextBox 409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11" name="TextBox 410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12" name="TextBox 411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13" name="TextBox 412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14" name="TextBox 413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15" name="TextBox 414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16" name="TextBox 415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17" name="TextBox 416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18" name="TextBox 417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19" name="TextBox 418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20" name="TextBox 419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21" name="TextBox 420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22" name="TextBox 421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23" name="TextBox 422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24" name="TextBox 423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25" name="TextBox 424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26" name="TextBox 425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27" name="TextBox 426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28" name="TextBox 427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29" name="TextBox 428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30" name="TextBox 429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31" name="TextBox 430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32" name="TextBox 431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33" name="TextBox 432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34" name="TextBox 433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35" name="TextBox 434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36" name="TextBox 435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37" name="TextBox 436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38" name="TextBox 437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39" name="TextBox 438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40" name="TextBox 439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41" name="TextBox 440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42" name="TextBox 441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43" name="TextBox 442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44" name="TextBox 443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45" name="TextBox 444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46" name="TextBox 445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47" name="TextBox 446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48" name="TextBox 447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49" name="TextBox 448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50" name="TextBox 449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51" name="TextBox 450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52" name="TextBox 451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53" name="TextBox 452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54" name="TextBox 453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55" name="TextBox 454"/>
        <xdr:cNvSpPr txBox="1"/>
      </xdr:nvSpPr>
      <xdr:spPr>
        <a:xfrm>
          <a:off x="2229908" y="15582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56" name="TextBox 455"/>
        <xdr:cNvSpPr txBox="1"/>
      </xdr:nvSpPr>
      <xdr:spPr>
        <a:xfrm>
          <a:off x="2229908" y="15582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57" name="TextBox 456"/>
        <xdr:cNvSpPr txBox="1"/>
      </xdr:nvSpPr>
      <xdr:spPr>
        <a:xfrm>
          <a:off x="2229908" y="15582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58" name="TextBox 457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59" name="TextBox 458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60" name="TextBox 459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61" name="TextBox 460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62" name="TextBox 461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63" name="TextBox 462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64" name="TextBox 463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65" name="TextBox 464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66" name="TextBox 465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67" name="TextBox 466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68" name="TextBox 467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69" name="TextBox 468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70" name="TextBox 469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71" name="TextBox 470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72" name="TextBox 471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73" name="TextBox 472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74" name="TextBox 473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75" name="TextBox 474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76" name="TextBox 475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77" name="TextBox 476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78" name="TextBox 477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79" name="TextBox 478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80" name="TextBox 479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81" name="TextBox 480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82" name="TextBox 481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83" name="TextBox 482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84" name="TextBox 483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85" name="TextBox 484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86" name="TextBox 485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87" name="TextBox 486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88" name="TextBox 487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89" name="TextBox 488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90" name="TextBox 489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91" name="TextBox 490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92" name="TextBox 491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93" name="TextBox 492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94" name="TextBox 493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95" name="TextBox 494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496" name="TextBox 495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97" name="TextBox 496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498" name="TextBox 497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499" name="TextBox 498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00" name="TextBox 499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01" name="TextBox 500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02" name="TextBox 501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03" name="TextBox 502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04" name="TextBox 503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05" name="TextBox 504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06" name="TextBox 505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07" name="TextBox 506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08" name="TextBox 507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09" name="TextBox 508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10" name="TextBox 509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11" name="TextBox 510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12" name="TextBox 511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13" name="TextBox 512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14" name="TextBox 513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15" name="TextBox 514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16" name="TextBox 515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17" name="TextBox 516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18" name="TextBox 517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19" name="TextBox 518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20" name="TextBox 519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21" name="TextBox 520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22" name="TextBox 521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23" name="TextBox 522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24" name="TextBox 523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25" name="TextBox 524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26" name="TextBox 525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27" name="TextBox 526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28" name="TextBox 527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29" name="TextBox 528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30" name="TextBox 529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31" name="TextBox 530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32" name="TextBox 531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33" name="TextBox 532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34" name="TextBox 533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35" name="TextBox 534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36" name="TextBox 535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37" name="TextBox 536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38" name="TextBox 537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39" name="TextBox 538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40" name="TextBox 539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41" name="TextBox 540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42" name="TextBox 541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43" name="TextBox 542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44" name="TextBox 543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45" name="TextBox 544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46" name="TextBox 545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47" name="TextBox 546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48" name="TextBox 547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49" name="TextBox 548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50" name="TextBox 549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51" name="TextBox 550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52" name="TextBox 551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53" name="TextBox 552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54" name="TextBox 553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55" name="TextBox 554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56" name="TextBox 555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57" name="TextBox 556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58" name="TextBox 557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59" name="TextBox 558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60" name="TextBox 559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61" name="TextBox 560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62" name="TextBox 561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63" name="TextBox 562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64" name="TextBox 563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65" name="TextBox 564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66" name="TextBox 565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67" name="TextBox 566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68" name="TextBox 567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69" name="TextBox 568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70" name="TextBox 569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71" name="TextBox 570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72" name="TextBox 571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73" name="TextBox 572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74" name="TextBox 573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75" name="TextBox 574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76" name="TextBox 575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77" name="TextBox 576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78" name="TextBox 577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79" name="TextBox 578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80" name="TextBox 579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81" name="TextBox 580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82" name="TextBox 581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83" name="TextBox 582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84" name="TextBox 583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85" name="TextBox 584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86" name="TextBox 585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87" name="TextBox 586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88" name="TextBox 587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89" name="TextBox 588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90" name="TextBox 589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91" name="TextBox 590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92" name="TextBox 591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93" name="TextBox 592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94" name="TextBox 593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95" name="TextBox 594"/>
        <xdr:cNvSpPr txBox="1"/>
      </xdr:nvSpPr>
      <xdr:spPr>
        <a:xfrm>
          <a:off x="2229908" y="15382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596" name="TextBox 595"/>
        <xdr:cNvSpPr txBox="1"/>
      </xdr:nvSpPr>
      <xdr:spPr>
        <a:xfrm>
          <a:off x="2229908" y="15382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97" name="TextBox 596"/>
        <xdr:cNvSpPr txBox="1"/>
      </xdr:nvSpPr>
      <xdr:spPr>
        <a:xfrm>
          <a:off x="2229908" y="15382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598" name="TextBox 597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599" name="TextBox 598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00" name="TextBox 599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01" name="TextBox 600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02" name="TextBox 601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03" name="TextBox 602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04" name="TextBox 603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05" name="TextBox 604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06" name="TextBox 605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07" name="TextBox 606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08" name="TextBox 607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09" name="TextBox 608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10" name="TextBox 609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11" name="TextBox 610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12" name="TextBox 611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13" name="TextBox 612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14" name="TextBox 613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15" name="TextBox 614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16" name="TextBox 615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17" name="TextBox 616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18" name="TextBox 617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19" name="TextBox 618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20" name="TextBox 619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21" name="TextBox 620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22" name="TextBox 621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23" name="TextBox 622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24" name="TextBox 623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25" name="TextBox 624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26" name="TextBox 625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27" name="TextBox 626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28" name="TextBox 627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29" name="TextBox 628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30" name="TextBox 629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31" name="TextBox 630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32" name="TextBox 631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33" name="TextBox 632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34" name="TextBox 633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35" name="TextBox 634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36" name="TextBox 635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37" name="TextBox 636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38" name="TextBox 637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39" name="TextBox 638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40" name="TextBox 639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41" name="TextBox 640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42" name="TextBox 641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43" name="TextBox 642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44" name="TextBox 643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45" name="TextBox 644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46" name="TextBox 645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47" name="TextBox 646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48" name="TextBox 647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49" name="TextBox 648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50" name="TextBox 649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51" name="TextBox 650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52" name="TextBox 651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53" name="TextBox 652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54" name="TextBox 653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55" name="TextBox 654"/>
        <xdr:cNvSpPr txBox="1"/>
      </xdr:nvSpPr>
      <xdr:spPr>
        <a:xfrm>
          <a:off x="2229908" y="123825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56" name="TextBox 655"/>
        <xdr:cNvSpPr txBox="1"/>
      </xdr:nvSpPr>
      <xdr:spPr>
        <a:xfrm>
          <a:off x="2229908" y="123825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57" name="TextBox 656"/>
        <xdr:cNvSpPr txBox="1"/>
      </xdr:nvSpPr>
      <xdr:spPr>
        <a:xfrm>
          <a:off x="2229908" y="123825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58" name="TextBox 657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59" name="TextBox 658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60" name="TextBox 659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61" name="TextBox 660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62" name="TextBox 661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63" name="TextBox 662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64" name="TextBox 663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65" name="TextBox 664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66" name="TextBox 665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67" name="TextBox 666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68" name="TextBox 667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69" name="TextBox 668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70" name="TextBox 669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71" name="TextBox 670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72" name="TextBox 671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73" name="TextBox 672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74" name="TextBox 673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75" name="TextBox 674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76" name="TextBox 675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77" name="TextBox 676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78" name="TextBox 677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79" name="TextBox 678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80" name="TextBox 679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81" name="TextBox 680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82" name="TextBox 681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83" name="TextBox 682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84" name="TextBox 683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85" name="TextBox 684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86" name="TextBox 685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87" name="TextBox 686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88" name="TextBox 687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89" name="TextBox 688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90" name="TextBox 689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91" name="TextBox 690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92" name="TextBox 691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93" name="TextBox 692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94" name="TextBox 693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95" name="TextBox 694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696" name="TextBox 695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97" name="TextBox 696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698" name="TextBox 6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699" name="TextBox 6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00" name="TextBox 6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01" name="TextBox 7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02" name="TextBox 7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03" name="TextBox 7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04" name="TextBox 7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05" name="TextBox 7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06" name="TextBox 7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07" name="TextBox 7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08" name="TextBox 7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09" name="TextBox 7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10" name="TextBox 7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11" name="TextBox 7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12" name="TextBox 7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13" name="TextBox 7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14" name="TextBox 7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15" name="TextBox 7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16" name="TextBox 7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17" name="TextBox 7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18" name="TextBox 7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19" name="TextBox 7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20" name="TextBox 7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21" name="TextBox 7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22" name="TextBox 7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23" name="TextBox 7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24" name="TextBox 7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25" name="TextBox 7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26" name="TextBox 7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27" name="TextBox 7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28" name="TextBox 7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29" name="TextBox 7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30" name="TextBox 7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31" name="TextBox 7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32" name="TextBox 7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33" name="TextBox 7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34" name="TextBox 73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35" name="TextBox 73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36" name="TextBox 73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37" name="TextBox 73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38" name="TextBox 7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39" name="TextBox 7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40" name="TextBox 7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41" name="TextBox 7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42" name="TextBox 74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43" name="TextBox 74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44" name="TextBox 74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45" name="TextBox 74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46" name="TextBox 7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47" name="TextBox 7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48" name="TextBox 7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49" name="TextBox 7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50" name="TextBox 7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51" name="TextBox 7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52" name="TextBox 7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53" name="TextBox 7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54" name="TextBox 7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55" name="TextBox 7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56" name="TextBox 7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57" name="TextBox 7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3147"/>
    <xdr:sp macro="" textlink="">
      <xdr:nvSpPr>
        <xdr:cNvPr id="758" name="TextBox 757"/>
        <xdr:cNvSpPr txBox="1"/>
      </xdr:nvSpPr>
      <xdr:spPr>
        <a:xfrm>
          <a:off x="2229908" y="137826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1625"/>
    <xdr:sp macro="" textlink="">
      <xdr:nvSpPr>
        <xdr:cNvPr id="759" name="TextBox 758"/>
        <xdr:cNvSpPr txBox="1"/>
      </xdr:nvSpPr>
      <xdr:spPr>
        <a:xfrm>
          <a:off x="2229908" y="137826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2396"/>
    <xdr:sp macro="" textlink="">
      <xdr:nvSpPr>
        <xdr:cNvPr id="760" name="TextBox 759"/>
        <xdr:cNvSpPr txBox="1"/>
      </xdr:nvSpPr>
      <xdr:spPr>
        <a:xfrm>
          <a:off x="2229908" y="137826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3147"/>
    <xdr:sp macro="" textlink="">
      <xdr:nvSpPr>
        <xdr:cNvPr id="761" name="TextBox 760"/>
        <xdr:cNvSpPr txBox="1"/>
      </xdr:nvSpPr>
      <xdr:spPr>
        <a:xfrm>
          <a:off x="2229908" y="137826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62" name="TextBox 761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63" name="TextBox 762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64" name="TextBox 763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65" name="TextBox 764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66" name="TextBox 765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67" name="TextBox 766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68" name="TextBox 767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69" name="TextBox 768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70" name="TextBox 769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71" name="TextBox 770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72" name="TextBox 771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73" name="TextBox 772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74" name="TextBox 773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75" name="TextBox 774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76" name="TextBox 775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77" name="TextBox 776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78" name="TextBox 777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79" name="TextBox 778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80" name="TextBox 779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81" name="TextBox 780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82" name="TextBox 781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83" name="TextBox 782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84" name="TextBox 783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85" name="TextBox 784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86" name="TextBox 785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87" name="TextBox 786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88" name="TextBox 787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89" name="TextBox 788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90" name="TextBox 789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91" name="TextBox 790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92" name="TextBox 791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93" name="TextBox 792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94" name="TextBox 793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95" name="TextBox 794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796" name="TextBox 795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97" name="TextBox 796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798" name="TextBox 797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799" name="TextBox 798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00" name="TextBox 799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01" name="TextBox 800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02" name="TextBox 8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03" name="TextBox 8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04" name="TextBox 8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05" name="TextBox 8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06" name="TextBox 8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07" name="TextBox 8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08" name="TextBox 8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09" name="TextBox 8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10" name="TextBox 8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11" name="TextBox 8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12" name="TextBox 8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13" name="TextBox 8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14" name="TextBox 8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15" name="TextBox 8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16" name="TextBox 8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17" name="TextBox 8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18" name="TextBox 8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19" name="TextBox 8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20" name="TextBox 8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21" name="TextBox 8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22" name="TextBox 8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23" name="TextBox 8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24" name="TextBox 8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25" name="TextBox 8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26" name="TextBox 8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27" name="TextBox 8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28" name="TextBox 8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29" name="TextBox 8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30" name="TextBox 8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31" name="TextBox 8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32" name="TextBox 8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33" name="TextBox 8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34" name="TextBox 83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35" name="TextBox 83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36" name="TextBox 83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37" name="TextBox 83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38" name="TextBox 8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39" name="TextBox 8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40" name="TextBox 8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41" name="TextBox 8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42" name="TextBox 84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43" name="TextBox 84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44" name="TextBox 84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45" name="TextBox 84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46" name="TextBox 8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47" name="TextBox 8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48" name="TextBox 8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49" name="TextBox 8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50" name="TextBox 8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51" name="TextBox 8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52" name="TextBox 8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53" name="TextBox 8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54" name="TextBox 8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55" name="TextBox 8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56" name="TextBox 8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57" name="TextBox 8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58" name="TextBox 85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59" name="TextBox 85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60" name="TextBox 85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61" name="TextBox 86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3147"/>
    <xdr:sp macro="" textlink="">
      <xdr:nvSpPr>
        <xdr:cNvPr id="862" name="TextBox 861"/>
        <xdr:cNvSpPr txBox="1"/>
      </xdr:nvSpPr>
      <xdr:spPr>
        <a:xfrm>
          <a:off x="2229908" y="137826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1625"/>
    <xdr:sp macro="" textlink="">
      <xdr:nvSpPr>
        <xdr:cNvPr id="863" name="TextBox 862"/>
        <xdr:cNvSpPr txBox="1"/>
      </xdr:nvSpPr>
      <xdr:spPr>
        <a:xfrm>
          <a:off x="2229908" y="137826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2396"/>
    <xdr:sp macro="" textlink="">
      <xdr:nvSpPr>
        <xdr:cNvPr id="864" name="TextBox 863"/>
        <xdr:cNvSpPr txBox="1"/>
      </xdr:nvSpPr>
      <xdr:spPr>
        <a:xfrm>
          <a:off x="2229908" y="137826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3147"/>
    <xdr:sp macro="" textlink="">
      <xdr:nvSpPr>
        <xdr:cNvPr id="865" name="TextBox 864"/>
        <xdr:cNvSpPr txBox="1"/>
      </xdr:nvSpPr>
      <xdr:spPr>
        <a:xfrm>
          <a:off x="2229908" y="137826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66" name="TextBox 865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67" name="TextBox 866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68" name="TextBox 867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69" name="TextBox 868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70" name="TextBox 869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71" name="TextBox 870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72" name="TextBox 871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73" name="TextBox 872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74" name="TextBox 873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75" name="TextBox 874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76" name="TextBox 875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77" name="TextBox 876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78" name="TextBox 877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79" name="TextBox 878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80" name="TextBox 879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81" name="TextBox 880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82" name="TextBox 881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83" name="TextBox 882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84" name="TextBox 883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85" name="TextBox 884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86" name="TextBox 885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87" name="TextBox 886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88" name="TextBox 887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89" name="TextBox 888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90" name="TextBox 889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91" name="TextBox 890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92" name="TextBox 891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93" name="TextBox 892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94" name="TextBox 893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95" name="TextBox 894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896" name="TextBox 895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97" name="TextBox 896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898" name="TextBox 897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899" name="TextBox 898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900" name="TextBox 899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01" name="TextBox 900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02" name="TextBox 901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903" name="TextBox 902"/>
        <xdr:cNvSpPr txBox="1"/>
      </xdr:nvSpPr>
      <xdr:spPr>
        <a:xfrm>
          <a:off x="2229908" y="69818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904" name="TextBox 903"/>
        <xdr:cNvSpPr txBox="1"/>
      </xdr:nvSpPr>
      <xdr:spPr>
        <a:xfrm>
          <a:off x="2229908" y="69818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05" name="TextBox 904"/>
        <xdr:cNvSpPr txBox="1"/>
      </xdr:nvSpPr>
      <xdr:spPr>
        <a:xfrm>
          <a:off x="2229908" y="69818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06" name="TextBox 9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907" name="TextBox 9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908" name="TextBox 9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09" name="TextBox 9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10" name="TextBox 9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911" name="TextBox 9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912" name="TextBox 9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13" name="TextBox 9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14" name="TextBox 9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915" name="TextBox 9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916" name="TextBox 9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17" name="TextBox 9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18" name="TextBox 9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919" name="TextBox 9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920" name="TextBox 9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21" name="TextBox 9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22" name="TextBox 9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923" name="TextBox 9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924" name="TextBox 9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25" name="TextBox 9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26" name="TextBox 9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927" name="TextBox 9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928" name="TextBox 9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29" name="TextBox 9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30" name="TextBox 9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931" name="TextBox 9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932" name="TextBox 9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33" name="TextBox 9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34" name="TextBox 93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935" name="TextBox 93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936" name="TextBox 93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37" name="TextBox 93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38" name="TextBox 93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939" name="TextBox 93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940" name="TextBox 93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41" name="TextBox 94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42" name="TextBox 94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943" name="TextBox 94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944" name="TextBox 94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45" name="TextBox 94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46" name="TextBox 94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947" name="TextBox 94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948" name="TextBox 94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49" name="TextBox 94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50" name="TextBox 94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951" name="TextBox 95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952" name="TextBox 95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53" name="TextBox 95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54" name="TextBox 95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955" name="TextBox 95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956" name="TextBox 95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57" name="TextBox 95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58" name="TextBox 95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959" name="TextBox 95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960" name="TextBox 95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61" name="TextBox 96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62" name="TextBox 96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265"/>
    <xdr:sp macro="" textlink="">
      <xdr:nvSpPr>
        <xdr:cNvPr id="963" name="TextBox 96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49950"/>
    <xdr:sp macro="" textlink="">
      <xdr:nvSpPr>
        <xdr:cNvPr id="964" name="TextBox 96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50612"/>
    <xdr:sp macro="" textlink="">
      <xdr:nvSpPr>
        <xdr:cNvPr id="965" name="TextBox 96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3147"/>
    <xdr:sp macro="" textlink="">
      <xdr:nvSpPr>
        <xdr:cNvPr id="966" name="TextBox 965"/>
        <xdr:cNvSpPr txBox="1"/>
      </xdr:nvSpPr>
      <xdr:spPr>
        <a:xfrm>
          <a:off x="2229908" y="137826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1625"/>
    <xdr:sp macro="" textlink="">
      <xdr:nvSpPr>
        <xdr:cNvPr id="967" name="TextBox 966"/>
        <xdr:cNvSpPr txBox="1"/>
      </xdr:nvSpPr>
      <xdr:spPr>
        <a:xfrm>
          <a:off x="2229908" y="13782675"/>
          <a:ext cx="184731" cy="2816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2396"/>
    <xdr:sp macro="" textlink="">
      <xdr:nvSpPr>
        <xdr:cNvPr id="968" name="TextBox 967"/>
        <xdr:cNvSpPr txBox="1"/>
      </xdr:nvSpPr>
      <xdr:spPr>
        <a:xfrm>
          <a:off x="2229908" y="13782675"/>
          <a:ext cx="184731" cy="28239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155</xdr:row>
      <xdr:rowOff>0</xdr:rowOff>
    </xdr:from>
    <xdr:ext cx="184731" cy="283147"/>
    <xdr:sp macro="" textlink="">
      <xdr:nvSpPr>
        <xdr:cNvPr id="969" name="TextBox 968"/>
        <xdr:cNvSpPr txBox="1"/>
      </xdr:nvSpPr>
      <xdr:spPr>
        <a:xfrm>
          <a:off x="2229908" y="13782675"/>
          <a:ext cx="184731" cy="28314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970" name="TextBox 96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971" name="TextBox 97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972" name="TextBox 97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973" name="TextBox 97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974" name="TextBox 97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975" name="TextBox 97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976" name="TextBox 97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977" name="TextBox 97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978" name="TextBox 97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979" name="TextBox 97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980" name="TextBox 97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981" name="TextBox 98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982" name="TextBox 98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983" name="TextBox 98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984" name="TextBox 98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985" name="TextBox 98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986" name="TextBox 98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987" name="TextBox 98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988" name="TextBox 98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989" name="TextBox 98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990" name="TextBox 98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991" name="TextBox 99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992" name="TextBox 99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993" name="TextBox 99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994" name="TextBox 99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995" name="TextBox 99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996" name="TextBox 99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997" name="TextBox 99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998" name="TextBox 99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999" name="TextBox 99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00" name="TextBox 99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01" name="TextBox 100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02" name="TextBox 100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03" name="TextBox 100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04" name="TextBox 100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05" name="TextBox 100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06" name="TextBox 100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07" name="TextBox 100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08" name="TextBox 100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09" name="TextBox 100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10" name="TextBox 100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11" name="TextBox 101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12" name="TextBox 101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13" name="TextBox 101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14" name="TextBox 101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15" name="TextBox 101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16" name="TextBox 101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17" name="TextBox 101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18" name="TextBox 101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19" name="TextBox 101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20" name="TextBox 101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21" name="TextBox 102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22" name="TextBox 102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23" name="TextBox 102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24" name="TextBox 102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25" name="TextBox 102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26" name="TextBox 102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27" name="TextBox 102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28" name="TextBox 102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29" name="TextBox 102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30" name="TextBox 102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31" name="TextBox 103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32" name="TextBox 103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33" name="TextBox 103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34" name="TextBox 103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35" name="TextBox 103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36" name="TextBox 103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37" name="TextBox 103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38" name="TextBox 103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39" name="TextBox 103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40" name="TextBox 103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41" name="TextBox 104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42" name="TextBox 104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43" name="TextBox 104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44" name="TextBox 104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45" name="TextBox 104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46" name="TextBox 104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47" name="TextBox 104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48" name="TextBox 104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49" name="TextBox 104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50" name="TextBox 104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51" name="TextBox 105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52" name="TextBox 105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53" name="TextBox 105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54" name="TextBox 105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55" name="TextBox 105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56" name="TextBox 105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57" name="TextBox 105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58" name="TextBox 105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59" name="TextBox 105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60" name="TextBox 105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61" name="TextBox 106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62" name="TextBox 106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63" name="TextBox 106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64" name="TextBox 106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65" name="TextBox 106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66" name="TextBox 106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67" name="TextBox 106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68" name="TextBox 106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69" name="TextBox 106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70" name="TextBox 106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71" name="TextBox 107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72" name="TextBox 107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73" name="TextBox 107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74" name="TextBox 107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75" name="TextBox 107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76" name="TextBox 107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77" name="TextBox 107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78" name="TextBox 107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79" name="TextBox 107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80" name="TextBox 107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81" name="TextBox 108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82" name="TextBox 108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83" name="TextBox 108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84" name="TextBox 108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85" name="TextBox 108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86" name="TextBox 108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87" name="TextBox 108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88" name="TextBox 108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89" name="TextBox 108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90" name="TextBox 108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91" name="TextBox 109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92" name="TextBox 109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93" name="TextBox 109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94" name="TextBox 109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95" name="TextBox 109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096" name="TextBox 109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97" name="TextBox 109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098" name="TextBox 109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099" name="TextBox 109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00" name="TextBox 109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01" name="TextBox 110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02" name="TextBox 110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03" name="TextBox 110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04" name="TextBox 110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05" name="TextBox 110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06" name="TextBox 110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07" name="TextBox 110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08" name="TextBox 110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09" name="TextBox 110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10" name="TextBox 110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11" name="TextBox 111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12" name="TextBox 111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13" name="TextBox 111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14" name="TextBox 111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15" name="TextBox 111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16" name="TextBox 111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17" name="TextBox 111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18" name="TextBox 111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19" name="TextBox 111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20" name="TextBox 111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21" name="TextBox 112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22" name="TextBox 112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23" name="TextBox 112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24" name="TextBox 112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25" name="TextBox 112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26" name="TextBox 112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27" name="TextBox 112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28" name="TextBox 112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29" name="TextBox 112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30" name="TextBox 112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31" name="TextBox 113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32" name="TextBox 113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33" name="TextBox 113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34" name="TextBox 113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35" name="TextBox 113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36" name="TextBox 113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37" name="TextBox 113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38" name="TextBox 113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39" name="TextBox 113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40" name="TextBox 113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41" name="TextBox 114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42" name="TextBox 114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43" name="TextBox 114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44" name="TextBox 114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45" name="TextBox 114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46" name="TextBox 114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47" name="TextBox 114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48" name="TextBox 114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49" name="TextBox 114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50" name="TextBox 114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51" name="TextBox 115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52" name="TextBox 115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53" name="TextBox 115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54" name="TextBox 115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55" name="TextBox 115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56" name="TextBox 115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57" name="TextBox 115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58" name="TextBox 115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59" name="TextBox 115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60" name="TextBox 115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61" name="TextBox 116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62" name="TextBox 116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63" name="TextBox 116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64" name="TextBox 116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65" name="TextBox 116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66" name="TextBox 116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67" name="TextBox 116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68" name="TextBox 116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69" name="TextBox 116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70" name="TextBox 116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71" name="TextBox 117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72" name="TextBox 117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73" name="TextBox 117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74" name="TextBox 117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75" name="TextBox 117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76" name="TextBox 117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77" name="TextBox 117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78" name="TextBox 117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79" name="TextBox 117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80" name="TextBox 117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81" name="TextBox 118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82" name="TextBox 118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83" name="TextBox 118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84" name="TextBox 118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85" name="TextBox 118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86" name="TextBox 118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87" name="TextBox 118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88" name="TextBox 118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89" name="TextBox 118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90" name="TextBox 118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91" name="TextBox 119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92" name="TextBox 119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93" name="TextBox 119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94" name="TextBox 119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95" name="TextBox 119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196" name="TextBox 119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97" name="TextBox 119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198" name="TextBox 119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199" name="TextBox 119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00" name="TextBox 119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01" name="TextBox 120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02" name="TextBox 120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03" name="TextBox 120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04" name="TextBox 120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05" name="TextBox 120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06" name="TextBox 120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07" name="TextBox 120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08" name="TextBox 120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09" name="TextBox 120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10" name="TextBox 120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11" name="TextBox 121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12" name="TextBox 121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13" name="TextBox 121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14" name="TextBox 121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15" name="TextBox 121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16" name="TextBox 121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17" name="TextBox 121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18" name="TextBox 121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19" name="TextBox 121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20" name="TextBox 121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21" name="TextBox 122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22" name="TextBox 122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23" name="TextBox 122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24" name="TextBox 122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25" name="TextBox 122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26" name="TextBox 122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27" name="TextBox 122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28" name="TextBox 122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29" name="TextBox 122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30" name="TextBox 122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31" name="TextBox 123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32" name="TextBox 123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33" name="TextBox 123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34" name="TextBox 123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35" name="TextBox 123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36" name="TextBox 123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37" name="TextBox 123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38" name="TextBox 123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39" name="TextBox 123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40" name="TextBox 123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41" name="TextBox 124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42" name="TextBox 124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43" name="TextBox 124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44" name="TextBox 124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45" name="TextBox 124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46" name="TextBox 124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47" name="TextBox 124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48" name="TextBox 124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49" name="TextBox 124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50" name="TextBox 124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51" name="TextBox 125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52" name="TextBox 125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53" name="TextBox 125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54" name="TextBox 125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55" name="TextBox 125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56" name="TextBox 125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57" name="TextBox 125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58" name="TextBox 125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59" name="TextBox 125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60" name="TextBox 125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61" name="TextBox 126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62" name="TextBox 126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63" name="TextBox 126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64" name="TextBox 126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65" name="TextBox 126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66" name="TextBox 126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67" name="TextBox 126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68" name="TextBox 126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69" name="TextBox 126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70" name="TextBox 126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71" name="TextBox 127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72" name="TextBox 127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73" name="TextBox 127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74" name="TextBox 127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75" name="TextBox 127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76" name="TextBox 127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77" name="TextBox 127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78" name="TextBox 127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79" name="TextBox 127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80" name="TextBox 127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81" name="TextBox 128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82" name="TextBox 128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83" name="TextBox 128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84" name="TextBox 128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85" name="TextBox 128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86" name="TextBox 128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87" name="TextBox 128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88" name="TextBox 128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89" name="TextBox 128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90" name="TextBox 128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91" name="TextBox 129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92" name="TextBox 129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93" name="TextBox 129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94" name="TextBox 129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95" name="TextBox 129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296" name="TextBox 129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97" name="TextBox 129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298" name="TextBox 129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299" name="TextBox 129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00" name="TextBox 129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01" name="TextBox 130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02" name="TextBox 130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03" name="TextBox 130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04" name="TextBox 130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05" name="TextBox 130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06" name="TextBox 130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07" name="TextBox 130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08" name="TextBox 130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09" name="TextBox 130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10" name="TextBox 130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11" name="TextBox 131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12" name="TextBox 131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13" name="TextBox 131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14" name="TextBox 131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15" name="TextBox 131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16" name="TextBox 131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17" name="TextBox 131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18" name="TextBox 131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19" name="TextBox 131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20" name="TextBox 131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21" name="TextBox 132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22" name="TextBox 132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23" name="TextBox 132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24" name="TextBox 132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25" name="TextBox 132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26" name="TextBox 132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27" name="TextBox 132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28" name="TextBox 132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29" name="TextBox 132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30" name="TextBox 132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31" name="TextBox 133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32" name="TextBox 133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33" name="TextBox 133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34" name="TextBox 133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35" name="TextBox 133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36" name="TextBox 133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37" name="TextBox 133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38" name="TextBox 133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39" name="TextBox 133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40" name="TextBox 133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41" name="TextBox 134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42" name="TextBox 134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43" name="TextBox 134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44" name="TextBox 134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45" name="TextBox 134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46" name="TextBox 134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47" name="TextBox 134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48" name="TextBox 134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49" name="TextBox 134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50" name="TextBox 134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51" name="TextBox 135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52" name="TextBox 135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53" name="TextBox 135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54" name="TextBox 135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55" name="TextBox 135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56" name="TextBox 135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57" name="TextBox 135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58" name="TextBox 135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59" name="TextBox 135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60" name="TextBox 135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61" name="TextBox 136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62" name="TextBox 136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63" name="TextBox 136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64" name="TextBox 136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65" name="TextBox 136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66" name="TextBox 136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67" name="TextBox 136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68" name="TextBox 136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69" name="TextBox 136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70" name="TextBox 136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71" name="TextBox 137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72" name="TextBox 137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73" name="TextBox 137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74" name="TextBox 137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75" name="TextBox 137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76" name="TextBox 137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77" name="TextBox 137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78" name="TextBox 137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79" name="TextBox 137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80" name="TextBox 137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81" name="TextBox 138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82" name="TextBox 138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83" name="TextBox 138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84" name="TextBox 138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85" name="TextBox 138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86" name="TextBox 138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87" name="TextBox 138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88" name="TextBox 138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89" name="TextBox 138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90" name="TextBox 138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91" name="TextBox 139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92" name="TextBox 139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93" name="TextBox 139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94" name="TextBox 139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95" name="TextBox 139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396" name="TextBox 139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97" name="TextBox 139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398" name="TextBox 139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399" name="TextBox 139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00" name="TextBox 139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01" name="TextBox 140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02" name="TextBox 140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03" name="TextBox 140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04" name="TextBox 140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05" name="TextBox 140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06" name="TextBox 140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07" name="TextBox 140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08" name="TextBox 140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09" name="TextBox 140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10" name="TextBox 140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11" name="TextBox 141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12" name="TextBox 141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13" name="TextBox 141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14" name="TextBox 141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15" name="TextBox 141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16" name="TextBox 141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17" name="TextBox 141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18" name="TextBox 141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19" name="TextBox 141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20" name="TextBox 141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21" name="TextBox 142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22" name="TextBox 142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23" name="TextBox 142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24" name="TextBox 142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25" name="TextBox 142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26" name="TextBox 142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27" name="TextBox 142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28" name="TextBox 142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29" name="TextBox 142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30" name="TextBox 142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31" name="TextBox 143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32" name="TextBox 143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33" name="TextBox 143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34" name="TextBox 143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35" name="TextBox 143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36" name="TextBox 143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37" name="TextBox 143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38" name="TextBox 143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39" name="TextBox 143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40" name="TextBox 143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41" name="TextBox 144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42" name="TextBox 144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43" name="TextBox 144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44" name="TextBox 144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45" name="TextBox 144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46" name="TextBox 144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47" name="TextBox 144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48" name="TextBox 144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49" name="TextBox 144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50" name="TextBox 144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51" name="TextBox 145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52" name="TextBox 145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53" name="TextBox 145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54" name="TextBox 145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55" name="TextBox 145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56" name="TextBox 145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57" name="TextBox 145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58" name="TextBox 145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59" name="TextBox 145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60" name="TextBox 145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61" name="TextBox 146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62" name="TextBox 146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63" name="TextBox 146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64" name="TextBox 146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65" name="TextBox 146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66" name="TextBox 146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67" name="TextBox 146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68" name="TextBox 146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69" name="TextBox 146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70" name="TextBox 146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71" name="TextBox 147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72" name="TextBox 147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73" name="TextBox 147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74" name="TextBox 147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75" name="TextBox 147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76" name="TextBox 147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77" name="TextBox 147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78" name="TextBox 147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79" name="TextBox 147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80" name="TextBox 147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81" name="TextBox 148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82" name="TextBox 148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83" name="TextBox 148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84" name="TextBox 148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85" name="TextBox 148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86" name="TextBox 148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87" name="TextBox 148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88" name="TextBox 148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89" name="TextBox 148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90" name="TextBox 148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91" name="TextBox 149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92" name="TextBox 149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93" name="TextBox 149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94" name="TextBox 149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95" name="TextBox 149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496" name="TextBox 149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97" name="TextBox 149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498" name="TextBox 149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499" name="TextBox 149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00" name="TextBox 149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01" name="TextBox 150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02" name="TextBox 150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03" name="TextBox 150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04" name="TextBox 150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05" name="TextBox 150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06" name="TextBox 150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07" name="TextBox 150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08" name="TextBox 150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09" name="TextBox 150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10" name="TextBox 150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11" name="TextBox 151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12" name="TextBox 151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13" name="TextBox 151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14" name="TextBox 151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15" name="TextBox 151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16" name="TextBox 151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17" name="TextBox 151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18" name="TextBox 151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19" name="TextBox 151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20" name="TextBox 151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21" name="TextBox 152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22" name="TextBox 152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23" name="TextBox 152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24" name="TextBox 152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25" name="TextBox 152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26" name="TextBox 152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27" name="TextBox 152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28" name="TextBox 152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29" name="TextBox 152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30" name="TextBox 152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31" name="TextBox 153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32" name="TextBox 153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33" name="TextBox 153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34" name="TextBox 153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35" name="TextBox 153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36" name="TextBox 153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37" name="TextBox 153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38" name="TextBox 153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39" name="TextBox 153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40" name="TextBox 153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41" name="TextBox 154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42" name="TextBox 154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43" name="TextBox 154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44" name="TextBox 154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45" name="TextBox 154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46" name="TextBox 154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47" name="TextBox 154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48" name="TextBox 154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49" name="TextBox 154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50" name="TextBox 154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51" name="TextBox 155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52" name="TextBox 155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53" name="TextBox 155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54" name="TextBox 155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55" name="TextBox 155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56" name="TextBox 155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57" name="TextBox 155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58" name="TextBox 155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59" name="TextBox 155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60" name="TextBox 155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61" name="TextBox 156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62" name="TextBox 156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63" name="TextBox 156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64" name="TextBox 156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65" name="TextBox 156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66" name="TextBox 156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67" name="TextBox 156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68" name="TextBox 156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69" name="TextBox 156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70" name="TextBox 156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71" name="TextBox 157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72" name="TextBox 157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73" name="TextBox 157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74" name="TextBox 157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75" name="TextBox 157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76" name="TextBox 157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77" name="TextBox 157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78" name="TextBox 157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79" name="TextBox 157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80" name="TextBox 157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81" name="TextBox 158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82" name="TextBox 158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83" name="TextBox 158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84" name="TextBox 158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85" name="TextBox 158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86" name="TextBox 158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87" name="TextBox 158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88" name="TextBox 158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89" name="TextBox 158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90" name="TextBox 158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91" name="TextBox 159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92" name="TextBox 159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93" name="TextBox 159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94" name="TextBox 159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95" name="TextBox 159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596" name="TextBox 159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97" name="TextBox 159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598" name="TextBox 159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599" name="TextBox 159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00" name="TextBox 159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01" name="TextBox 160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02" name="TextBox 160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03" name="TextBox 160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04" name="TextBox 160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05" name="TextBox 160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06" name="TextBox 160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07" name="TextBox 160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08" name="TextBox 160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09" name="TextBox 160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10" name="TextBox 160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11" name="TextBox 161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12" name="TextBox 161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13" name="TextBox 161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14" name="TextBox 161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15" name="TextBox 161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16" name="TextBox 161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17" name="TextBox 161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18" name="TextBox 161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19" name="TextBox 161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20" name="TextBox 161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21" name="TextBox 162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22" name="TextBox 162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23" name="TextBox 162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24" name="TextBox 162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25" name="TextBox 162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26" name="TextBox 162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27" name="TextBox 162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28" name="TextBox 162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29" name="TextBox 162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30" name="TextBox 162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31" name="TextBox 163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32" name="TextBox 163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33" name="TextBox 163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34" name="TextBox 163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35" name="TextBox 163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36" name="TextBox 163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37" name="TextBox 163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38" name="TextBox 163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39" name="TextBox 163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40" name="TextBox 163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41" name="TextBox 164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42" name="TextBox 164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43" name="TextBox 164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44" name="TextBox 164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45" name="TextBox 164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46" name="TextBox 164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47" name="TextBox 164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48" name="TextBox 164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49" name="TextBox 164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50" name="TextBox 164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51" name="TextBox 165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52" name="TextBox 165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53" name="TextBox 165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54" name="TextBox 165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55" name="TextBox 165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56" name="TextBox 165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57" name="TextBox 165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58" name="TextBox 165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59" name="TextBox 165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60" name="TextBox 165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61" name="TextBox 166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62" name="TextBox 166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63" name="TextBox 166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64" name="TextBox 166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65" name="TextBox 166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66" name="TextBox 166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67" name="TextBox 166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68" name="TextBox 166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69" name="TextBox 166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70" name="TextBox 166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71" name="TextBox 167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72" name="TextBox 167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73" name="TextBox 167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74" name="TextBox 167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75" name="TextBox 167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76" name="TextBox 167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77" name="TextBox 167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78" name="TextBox 167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79" name="TextBox 167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80" name="TextBox 167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81" name="TextBox 168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82" name="TextBox 168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83" name="TextBox 168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84" name="TextBox 168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85" name="TextBox 168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86" name="TextBox 168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87" name="TextBox 168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88" name="TextBox 168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89" name="TextBox 168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90" name="TextBox 168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91" name="TextBox 169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92" name="TextBox 169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93" name="TextBox 169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94" name="TextBox 169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95" name="TextBox 169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696" name="TextBox 169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97" name="TextBox 169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698" name="TextBox 169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699" name="TextBox 169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00" name="TextBox 169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01" name="TextBox 170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02" name="TextBox 170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03" name="TextBox 170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04" name="TextBox 170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05" name="TextBox 170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06" name="TextBox 170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07" name="TextBox 170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08" name="TextBox 170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09" name="TextBox 170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10" name="TextBox 170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11" name="TextBox 171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12" name="TextBox 171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13" name="TextBox 171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14" name="TextBox 171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15" name="TextBox 171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16" name="TextBox 171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17" name="TextBox 171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18" name="TextBox 171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19" name="TextBox 171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20" name="TextBox 171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21" name="TextBox 172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22" name="TextBox 172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23" name="TextBox 172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24" name="TextBox 172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25" name="TextBox 172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26" name="TextBox 172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27" name="TextBox 172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28" name="TextBox 172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29" name="TextBox 172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30" name="TextBox 172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31" name="TextBox 173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32" name="TextBox 173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33" name="TextBox 173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34" name="TextBox 173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35" name="TextBox 173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36" name="TextBox 173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37" name="TextBox 173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38" name="TextBox 173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39" name="TextBox 173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40" name="TextBox 173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41" name="TextBox 174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42" name="TextBox 174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43" name="TextBox 174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44" name="TextBox 174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45" name="TextBox 174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46" name="TextBox 174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47" name="TextBox 174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48" name="TextBox 174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49" name="TextBox 174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50" name="TextBox 174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51" name="TextBox 175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52" name="TextBox 175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53" name="TextBox 175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54" name="TextBox 175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55" name="TextBox 175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56" name="TextBox 175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57" name="TextBox 175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58" name="TextBox 175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59" name="TextBox 175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60" name="TextBox 175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61" name="TextBox 176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62" name="TextBox 176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63" name="TextBox 176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64" name="TextBox 176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65" name="TextBox 176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66" name="TextBox 176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67" name="TextBox 176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68" name="TextBox 176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69" name="TextBox 176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70" name="TextBox 176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71" name="TextBox 177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72" name="TextBox 177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73" name="TextBox 177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74" name="TextBox 177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75" name="TextBox 177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76" name="TextBox 177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77" name="TextBox 177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78" name="TextBox 177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79" name="TextBox 177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80" name="TextBox 177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81" name="TextBox 178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82" name="TextBox 178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83" name="TextBox 178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84" name="TextBox 178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85" name="TextBox 178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86" name="TextBox 178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87" name="TextBox 178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88" name="TextBox 178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89" name="TextBox 178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90" name="TextBox 178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91" name="TextBox 179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92" name="TextBox 179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93" name="TextBox 179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94" name="TextBox 179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95" name="TextBox 179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796" name="TextBox 179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97" name="TextBox 179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798" name="TextBox 179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799" name="TextBox 179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800" name="TextBox 179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01" name="TextBox 180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02" name="TextBox 180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803" name="TextBox 180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804" name="TextBox 180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05" name="TextBox 180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06" name="TextBox 180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807" name="TextBox 180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808" name="TextBox 180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09" name="TextBox 180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10" name="TextBox 180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811" name="TextBox 181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812" name="TextBox 181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13" name="TextBox 181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14" name="TextBox 181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815" name="TextBox 181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816" name="TextBox 181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17" name="TextBox 181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18" name="TextBox 181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819" name="TextBox 181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820" name="TextBox 181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21" name="TextBox 182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22" name="TextBox 182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823" name="TextBox 182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824" name="TextBox 182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25" name="TextBox 182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26" name="TextBox 182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827" name="TextBox 182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828" name="TextBox 182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29" name="TextBox 182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30" name="TextBox 182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831" name="TextBox 183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832" name="TextBox 183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33" name="TextBox 183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34" name="TextBox 183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835" name="TextBox 183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836" name="TextBox 183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37" name="TextBox 183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38" name="TextBox 183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839" name="TextBox 183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840" name="TextBox 183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41" name="TextBox 184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42" name="TextBox 184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843" name="TextBox 184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844" name="TextBox 184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45" name="TextBox 184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46" name="TextBox 184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847" name="TextBox 184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848" name="TextBox 184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49" name="TextBox 184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50" name="TextBox 1849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851" name="TextBox 1850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852" name="TextBox 1851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53" name="TextBox 1852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54" name="TextBox 1853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855" name="TextBox 1854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856" name="TextBox 1855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57" name="TextBox 1856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58" name="TextBox 1857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859" name="TextBox 1858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860" name="TextBox 1859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61" name="TextBox 1860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62" name="TextBox 1861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863" name="TextBox 1862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864" name="TextBox 1863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65" name="TextBox 1864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66" name="TextBox 1865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265"/>
    <xdr:sp macro="" textlink="">
      <xdr:nvSpPr>
        <xdr:cNvPr id="1867" name="TextBox 1866"/>
        <xdr:cNvSpPr txBox="1"/>
      </xdr:nvSpPr>
      <xdr:spPr>
        <a:xfrm>
          <a:off x="2191808" y="320040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49950"/>
    <xdr:sp macro="" textlink="">
      <xdr:nvSpPr>
        <xdr:cNvPr id="1868" name="TextBox 1867"/>
        <xdr:cNvSpPr txBox="1"/>
      </xdr:nvSpPr>
      <xdr:spPr>
        <a:xfrm>
          <a:off x="2191808" y="320040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133</xdr:row>
      <xdr:rowOff>0</xdr:rowOff>
    </xdr:from>
    <xdr:ext cx="184731" cy="250612"/>
    <xdr:sp macro="" textlink="">
      <xdr:nvSpPr>
        <xdr:cNvPr id="1869" name="TextBox 1868"/>
        <xdr:cNvSpPr txBox="1"/>
      </xdr:nvSpPr>
      <xdr:spPr>
        <a:xfrm>
          <a:off x="2191808" y="320040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870" name="TextBox 186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871" name="TextBox 187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872" name="TextBox 187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873" name="TextBox 187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874" name="TextBox 187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875" name="TextBox 187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876" name="TextBox 187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877" name="TextBox 187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878" name="TextBox 187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879" name="TextBox 187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880" name="TextBox 187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881" name="TextBox 188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882" name="TextBox 188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883" name="TextBox 188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884" name="TextBox 188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885" name="TextBox 188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886" name="TextBox 188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887" name="TextBox 188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888" name="TextBox 188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889" name="TextBox 188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890" name="TextBox 188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891" name="TextBox 189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892" name="TextBox 189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893" name="TextBox 189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894" name="TextBox 189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895" name="TextBox 189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896" name="TextBox 189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897" name="TextBox 189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898" name="TextBox 189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899" name="TextBox 189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00" name="TextBox 189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01" name="TextBox 190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02" name="TextBox 190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03" name="TextBox 190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04" name="TextBox 190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05" name="TextBox 190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06" name="TextBox 190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07" name="TextBox 190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08" name="TextBox 190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09" name="TextBox 190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10" name="TextBox 190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11" name="TextBox 191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12" name="TextBox 191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13" name="TextBox 191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14" name="TextBox 191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15" name="TextBox 191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16" name="TextBox 191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17" name="TextBox 191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18" name="TextBox 191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19" name="TextBox 191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20" name="TextBox 191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21" name="TextBox 192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22" name="TextBox 192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23" name="TextBox 192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24" name="TextBox 192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25" name="TextBox 192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26" name="TextBox 192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27" name="TextBox 192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28" name="TextBox 192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29" name="TextBox 192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30" name="TextBox 192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31" name="TextBox 193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32" name="TextBox 193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33" name="TextBox 193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34" name="TextBox 193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35" name="TextBox 193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36" name="TextBox 193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37" name="TextBox 193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38" name="TextBox 193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39" name="TextBox 193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40" name="TextBox 193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41" name="TextBox 194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42" name="TextBox 194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43" name="TextBox 194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44" name="TextBox 194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45" name="TextBox 194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46" name="TextBox 194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47" name="TextBox 194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48" name="TextBox 194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49" name="TextBox 194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50" name="TextBox 194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51" name="TextBox 195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52" name="TextBox 195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53" name="TextBox 195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54" name="TextBox 195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55" name="TextBox 195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56" name="TextBox 195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57" name="TextBox 195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58" name="TextBox 195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59" name="TextBox 195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60" name="TextBox 195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61" name="TextBox 196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62" name="TextBox 196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63" name="TextBox 196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64" name="TextBox 196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65" name="TextBox 196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66" name="TextBox 196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67" name="TextBox 196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68" name="TextBox 196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69" name="TextBox 196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70" name="TextBox 196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71" name="TextBox 197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72" name="TextBox 197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73" name="TextBox 197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74" name="TextBox 197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75" name="TextBox 197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76" name="TextBox 197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77" name="TextBox 197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78" name="TextBox 197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79" name="TextBox 197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80" name="TextBox 197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81" name="TextBox 198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82" name="TextBox 198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83" name="TextBox 198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84" name="TextBox 198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85" name="TextBox 198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86" name="TextBox 198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87" name="TextBox 198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88" name="TextBox 198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89" name="TextBox 198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90" name="TextBox 198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91" name="TextBox 199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92" name="TextBox 199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93" name="TextBox 199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94" name="TextBox 199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95" name="TextBox 199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1996" name="TextBox 199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97" name="TextBox 199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1998" name="TextBox 199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1999" name="TextBox 199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00" name="TextBox 199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01" name="TextBox 200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02" name="TextBox 200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03" name="TextBox 200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04" name="TextBox 200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05" name="TextBox 200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06" name="TextBox 200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07" name="TextBox 200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08" name="TextBox 200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09" name="TextBox 200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10" name="TextBox 200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11" name="TextBox 201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12" name="TextBox 201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13" name="TextBox 201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14" name="TextBox 201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15" name="TextBox 201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16" name="TextBox 201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17" name="TextBox 201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18" name="TextBox 201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19" name="TextBox 201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20" name="TextBox 201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21" name="TextBox 202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22" name="TextBox 202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23" name="TextBox 202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24" name="TextBox 202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25" name="TextBox 202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26" name="TextBox 202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27" name="TextBox 202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28" name="TextBox 202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29" name="TextBox 202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30" name="TextBox 202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31" name="TextBox 203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32" name="TextBox 203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33" name="TextBox 203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34" name="TextBox 203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35" name="TextBox 203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36" name="TextBox 203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37" name="TextBox 203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38" name="TextBox 203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39" name="TextBox 203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40" name="TextBox 203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41" name="TextBox 204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42" name="TextBox 204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43" name="TextBox 204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44" name="TextBox 204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45" name="TextBox 204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46" name="TextBox 204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47" name="TextBox 204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48" name="TextBox 204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49" name="TextBox 204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50" name="TextBox 204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51" name="TextBox 205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52" name="TextBox 205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53" name="TextBox 205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54" name="TextBox 205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55" name="TextBox 205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56" name="TextBox 205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57" name="TextBox 205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58" name="TextBox 205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59" name="TextBox 205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60" name="TextBox 205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61" name="TextBox 206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62" name="TextBox 206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63" name="TextBox 206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64" name="TextBox 206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65" name="TextBox 206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66" name="TextBox 206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67" name="TextBox 206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68" name="TextBox 206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69" name="TextBox 206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70" name="TextBox 206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71" name="TextBox 207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72" name="TextBox 207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73" name="TextBox 207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74" name="TextBox 207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75" name="TextBox 207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76" name="TextBox 207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77" name="TextBox 207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78" name="TextBox 207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79" name="TextBox 207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80" name="TextBox 207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81" name="TextBox 208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82" name="TextBox 208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83" name="TextBox 208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84" name="TextBox 208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85" name="TextBox 208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86" name="TextBox 208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87" name="TextBox 208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88" name="TextBox 208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89" name="TextBox 208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90" name="TextBox 208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91" name="TextBox 209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92" name="TextBox 209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93" name="TextBox 209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94" name="TextBox 209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95" name="TextBox 209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096" name="TextBox 209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97" name="TextBox 209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098" name="TextBox 209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099" name="TextBox 209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00" name="TextBox 209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01" name="TextBox 210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02" name="TextBox 210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03" name="TextBox 210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04" name="TextBox 210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05" name="TextBox 210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06" name="TextBox 210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07" name="TextBox 210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08" name="TextBox 210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09" name="TextBox 210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10" name="TextBox 210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11" name="TextBox 211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12" name="TextBox 211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13" name="TextBox 211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14" name="TextBox 211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15" name="TextBox 211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16" name="TextBox 211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17" name="TextBox 211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18" name="TextBox 211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19" name="TextBox 211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20" name="TextBox 211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21" name="TextBox 212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22" name="TextBox 212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23" name="TextBox 212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24" name="TextBox 212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25" name="TextBox 212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26" name="TextBox 212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27" name="TextBox 212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28" name="TextBox 212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29" name="TextBox 212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30" name="TextBox 212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31" name="TextBox 213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32" name="TextBox 213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33" name="TextBox 213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34" name="TextBox 213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35" name="TextBox 213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36" name="TextBox 213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37" name="TextBox 213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38" name="TextBox 213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39" name="TextBox 213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40" name="TextBox 213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41" name="TextBox 214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42" name="TextBox 214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43" name="TextBox 214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44" name="TextBox 214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45" name="TextBox 214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46" name="TextBox 214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47" name="TextBox 214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48" name="TextBox 214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49" name="TextBox 214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50" name="TextBox 214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51" name="TextBox 215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52" name="TextBox 215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53" name="TextBox 215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54" name="TextBox 215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55" name="TextBox 215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56" name="TextBox 215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57" name="TextBox 215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58" name="TextBox 215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59" name="TextBox 215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60" name="TextBox 215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61" name="TextBox 216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62" name="TextBox 216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63" name="TextBox 216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64" name="TextBox 216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65" name="TextBox 216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66" name="TextBox 216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67" name="TextBox 216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68" name="TextBox 216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69" name="TextBox 216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70" name="TextBox 216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71" name="TextBox 217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72" name="TextBox 217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73" name="TextBox 217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74" name="TextBox 217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75" name="TextBox 217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76" name="TextBox 217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77" name="TextBox 217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78" name="TextBox 217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79" name="TextBox 217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80" name="TextBox 217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81" name="TextBox 218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82" name="TextBox 218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83" name="TextBox 218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84" name="TextBox 218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85" name="TextBox 218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86" name="TextBox 218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87" name="TextBox 218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88" name="TextBox 218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89" name="TextBox 218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90" name="TextBox 218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91" name="TextBox 219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92" name="TextBox 219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93" name="TextBox 219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94" name="TextBox 219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95" name="TextBox 219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196" name="TextBox 219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97" name="TextBox 219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198" name="TextBox 219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199" name="TextBox 219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00" name="TextBox 219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01" name="TextBox 220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02" name="TextBox 220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03" name="TextBox 220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04" name="TextBox 220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05" name="TextBox 220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06" name="TextBox 220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07" name="TextBox 220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08" name="TextBox 220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09" name="TextBox 220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10" name="TextBox 220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11" name="TextBox 221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12" name="TextBox 221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13" name="TextBox 221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14" name="TextBox 221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15" name="TextBox 221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16" name="TextBox 221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17" name="TextBox 221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18" name="TextBox 221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19" name="TextBox 221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20" name="TextBox 221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21" name="TextBox 222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22" name="TextBox 222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23" name="TextBox 222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24" name="TextBox 222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25" name="TextBox 222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26" name="TextBox 222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27" name="TextBox 222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28" name="TextBox 222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29" name="TextBox 222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30" name="TextBox 222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31" name="TextBox 223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32" name="TextBox 223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33" name="TextBox 223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34" name="TextBox 223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35" name="TextBox 223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36" name="TextBox 223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37" name="TextBox 223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38" name="TextBox 223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39" name="TextBox 223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40" name="TextBox 223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41" name="TextBox 224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42" name="TextBox 224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43" name="TextBox 224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44" name="TextBox 224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45" name="TextBox 224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46" name="TextBox 224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47" name="TextBox 224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48" name="TextBox 224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49" name="TextBox 224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50" name="TextBox 224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51" name="TextBox 225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52" name="TextBox 225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53" name="TextBox 225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54" name="TextBox 225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55" name="TextBox 225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56" name="TextBox 225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57" name="TextBox 225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58" name="TextBox 225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59" name="TextBox 225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60" name="TextBox 225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61" name="TextBox 226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62" name="TextBox 226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63" name="TextBox 226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64" name="TextBox 226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65" name="TextBox 226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66" name="TextBox 226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67" name="TextBox 226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68" name="TextBox 226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69" name="TextBox 226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70" name="TextBox 226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71" name="TextBox 227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72" name="TextBox 227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73" name="TextBox 227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74" name="TextBox 227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75" name="TextBox 227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76" name="TextBox 227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77" name="TextBox 227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78" name="TextBox 227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79" name="TextBox 227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80" name="TextBox 227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81" name="TextBox 228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82" name="TextBox 228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83" name="TextBox 228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84" name="TextBox 228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85" name="TextBox 228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86" name="TextBox 228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87" name="TextBox 228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88" name="TextBox 228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89" name="TextBox 228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90" name="TextBox 228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91" name="TextBox 229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92" name="TextBox 229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93" name="TextBox 229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94" name="TextBox 229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95" name="TextBox 229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296" name="TextBox 229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97" name="TextBox 229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298" name="TextBox 229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299" name="TextBox 229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00" name="TextBox 229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01" name="TextBox 230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02" name="TextBox 230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03" name="TextBox 230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04" name="TextBox 230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05" name="TextBox 230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06" name="TextBox 230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07" name="TextBox 230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08" name="TextBox 230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09" name="TextBox 230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10" name="TextBox 230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11" name="TextBox 231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12" name="TextBox 231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13" name="TextBox 231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14" name="TextBox 231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15" name="TextBox 231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16" name="TextBox 231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17" name="TextBox 231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18" name="TextBox 231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19" name="TextBox 231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20" name="TextBox 231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21" name="TextBox 232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22" name="TextBox 232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23" name="TextBox 232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24" name="TextBox 232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25" name="TextBox 232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26" name="TextBox 232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27" name="TextBox 232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28" name="TextBox 232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29" name="TextBox 232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30" name="TextBox 232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31" name="TextBox 233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32" name="TextBox 233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33" name="TextBox 233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34" name="TextBox 233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35" name="TextBox 233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36" name="TextBox 233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37" name="TextBox 233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38" name="TextBox 233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39" name="TextBox 233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40" name="TextBox 233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41" name="TextBox 234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42" name="TextBox 234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43" name="TextBox 234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44" name="TextBox 234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45" name="TextBox 234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46" name="TextBox 234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47" name="TextBox 234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48" name="TextBox 234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49" name="TextBox 234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50" name="TextBox 234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51" name="TextBox 235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52" name="TextBox 235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53" name="TextBox 235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54" name="TextBox 235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55" name="TextBox 235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56" name="TextBox 235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57" name="TextBox 235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58" name="TextBox 235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59" name="TextBox 235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60" name="TextBox 235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61" name="TextBox 236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62" name="TextBox 236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63" name="TextBox 236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64" name="TextBox 236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65" name="TextBox 236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66" name="TextBox 236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67" name="TextBox 236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68" name="TextBox 236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69" name="TextBox 236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70" name="TextBox 236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71" name="TextBox 237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72" name="TextBox 237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73" name="TextBox 237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74" name="TextBox 237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75" name="TextBox 237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76" name="TextBox 237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77" name="TextBox 237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78" name="TextBox 237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79" name="TextBox 237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80" name="TextBox 237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81" name="TextBox 238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82" name="TextBox 238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83" name="TextBox 238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84" name="TextBox 238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85" name="TextBox 238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86" name="TextBox 238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87" name="TextBox 238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88" name="TextBox 238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89" name="TextBox 238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90" name="TextBox 238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91" name="TextBox 239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92" name="TextBox 239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93" name="TextBox 239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94" name="TextBox 239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95" name="TextBox 239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396" name="TextBox 239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97" name="TextBox 239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398" name="TextBox 239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399" name="TextBox 239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00" name="TextBox 239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01" name="TextBox 240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02" name="TextBox 240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03" name="TextBox 240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04" name="TextBox 240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05" name="TextBox 240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06" name="TextBox 240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07" name="TextBox 240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08" name="TextBox 240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09" name="TextBox 240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10" name="TextBox 240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11" name="TextBox 241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12" name="TextBox 241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13" name="TextBox 241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14" name="TextBox 241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15" name="TextBox 241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16" name="TextBox 241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17" name="TextBox 241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18" name="TextBox 241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19" name="TextBox 241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20" name="TextBox 241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21" name="TextBox 242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22" name="TextBox 242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23" name="TextBox 242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24" name="TextBox 242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25" name="TextBox 242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26" name="TextBox 242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27" name="TextBox 242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28" name="TextBox 242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29" name="TextBox 242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30" name="TextBox 242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31" name="TextBox 243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32" name="TextBox 243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33" name="TextBox 243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34" name="TextBox 243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35" name="TextBox 243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36" name="TextBox 243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37" name="TextBox 243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38" name="TextBox 243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39" name="TextBox 243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40" name="TextBox 243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41" name="TextBox 244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42" name="TextBox 244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43" name="TextBox 244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44" name="TextBox 244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45" name="TextBox 244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46" name="TextBox 244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47" name="TextBox 244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48" name="TextBox 244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49" name="TextBox 244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50" name="TextBox 244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51" name="TextBox 245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52" name="TextBox 245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53" name="TextBox 245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54" name="TextBox 245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55" name="TextBox 245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56" name="TextBox 245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57" name="TextBox 245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58" name="TextBox 245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59" name="TextBox 245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60" name="TextBox 245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61" name="TextBox 246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62" name="TextBox 246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63" name="TextBox 246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64" name="TextBox 246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65" name="TextBox 246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66" name="TextBox 246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67" name="TextBox 246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68" name="TextBox 246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69" name="TextBox 246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70" name="TextBox 246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71" name="TextBox 247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72" name="TextBox 247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73" name="TextBox 247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74" name="TextBox 247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75" name="TextBox 247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76" name="TextBox 247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77" name="TextBox 247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78" name="TextBox 247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79" name="TextBox 247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80" name="TextBox 247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81" name="TextBox 248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82" name="TextBox 248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83" name="TextBox 248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84" name="TextBox 248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85" name="TextBox 248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86" name="TextBox 248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87" name="TextBox 248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88" name="TextBox 248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89" name="TextBox 248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90" name="TextBox 248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91" name="TextBox 249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92" name="TextBox 249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93" name="TextBox 249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94" name="TextBox 249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95" name="TextBox 249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496" name="TextBox 249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97" name="TextBox 249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498" name="TextBox 249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499" name="TextBox 249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00" name="TextBox 249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01" name="TextBox 250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02" name="TextBox 250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03" name="TextBox 250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04" name="TextBox 250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05" name="TextBox 250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06" name="TextBox 250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07" name="TextBox 250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08" name="TextBox 250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09" name="TextBox 250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10" name="TextBox 250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11" name="TextBox 251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12" name="TextBox 251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13" name="TextBox 251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14" name="TextBox 251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15" name="TextBox 251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16" name="TextBox 251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17" name="TextBox 251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18" name="TextBox 251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19" name="TextBox 251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20" name="TextBox 251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21" name="TextBox 252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22" name="TextBox 252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23" name="TextBox 252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24" name="TextBox 252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25" name="TextBox 252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26" name="TextBox 252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27" name="TextBox 252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28" name="TextBox 252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29" name="TextBox 252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30" name="TextBox 252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31" name="TextBox 253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32" name="TextBox 253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33" name="TextBox 253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34" name="TextBox 253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35" name="TextBox 253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36" name="TextBox 253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37" name="TextBox 253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38" name="TextBox 253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39" name="TextBox 253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40" name="TextBox 253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41" name="TextBox 254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42" name="TextBox 254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43" name="TextBox 254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44" name="TextBox 254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45" name="TextBox 254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46" name="TextBox 254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47" name="TextBox 254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48" name="TextBox 254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49" name="TextBox 254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50" name="TextBox 254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51" name="TextBox 255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52" name="TextBox 255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53" name="TextBox 255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54" name="TextBox 255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55" name="TextBox 255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56" name="TextBox 255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57" name="TextBox 255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58" name="TextBox 255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59" name="TextBox 255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60" name="TextBox 255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61" name="TextBox 256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62" name="TextBox 256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63" name="TextBox 256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64" name="TextBox 256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65" name="TextBox 256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66" name="TextBox 256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67" name="TextBox 256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68" name="TextBox 256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69" name="TextBox 256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70" name="TextBox 256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71" name="TextBox 257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72" name="TextBox 257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73" name="TextBox 257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74" name="TextBox 257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75" name="TextBox 257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76" name="TextBox 257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77" name="TextBox 257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78" name="TextBox 257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79" name="TextBox 257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80" name="TextBox 257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81" name="TextBox 258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82" name="TextBox 258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83" name="TextBox 258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84" name="TextBox 258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85" name="TextBox 258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86" name="TextBox 258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87" name="TextBox 258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88" name="TextBox 258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89" name="TextBox 258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90" name="TextBox 258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91" name="TextBox 259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92" name="TextBox 259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93" name="TextBox 259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94" name="TextBox 259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95" name="TextBox 259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596" name="TextBox 259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97" name="TextBox 259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598" name="TextBox 259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599" name="TextBox 259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00" name="TextBox 259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01" name="TextBox 260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02" name="TextBox 260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03" name="TextBox 260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04" name="TextBox 260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05" name="TextBox 260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06" name="TextBox 260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07" name="TextBox 260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08" name="TextBox 260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09" name="TextBox 260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10" name="TextBox 260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11" name="TextBox 261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12" name="TextBox 261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13" name="TextBox 261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14" name="TextBox 261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15" name="TextBox 261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16" name="TextBox 261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17" name="TextBox 261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18" name="TextBox 261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19" name="TextBox 261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20" name="TextBox 261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21" name="TextBox 262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22" name="TextBox 262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23" name="TextBox 262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24" name="TextBox 262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25" name="TextBox 262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26" name="TextBox 262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27" name="TextBox 262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28" name="TextBox 262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29" name="TextBox 262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30" name="TextBox 262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31" name="TextBox 263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32" name="TextBox 263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33" name="TextBox 263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34" name="TextBox 263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35" name="TextBox 263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36" name="TextBox 263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37" name="TextBox 263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38" name="TextBox 263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39" name="TextBox 263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40" name="TextBox 263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41" name="TextBox 264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42" name="TextBox 264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43" name="TextBox 264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44" name="TextBox 264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45" name="TextBox 264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46" name="TextBox 264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47" name="TextBox 264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48" name="TextBox 264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49" name="TextBox 264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50" name="TextBox 264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51" name="TextBox 265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52" name="TextBox 265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53" name="TextBox 265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54" name="TextBox 265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55" name="TextBox 265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56" name="TextBox 265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57" name="TextBox 265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58" name="TextBox 265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59" name="TextBox 265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60" name="TextBox 265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61" name="TextBox 266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62" name="TextBox 266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63" name="TextBox 266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64" name="TextBox 266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65" name="TextBox 266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66" name="TextBox 266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67" name="TextBox 266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68" name="TextBox 266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69" name="TextBox 266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70" name="TextBox 266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71" name="TextBox 267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72" name="TextBox 267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73" name="TextBox 267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74" name="TextBox 267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75" name="TextBox 267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76" name="TextBox 267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77" name="TextBox 267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78" name="TextBox 267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79" name="TextBox 267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80" name="TextBox 267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81" name="TextBox 268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82" name="TextBox 268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83" name="TextBox 268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84" name="TextBox 268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85" name="TextBox 268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86" name="TextBox 268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87" name="TextBox 268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88" name="TextBox 268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89" name="TextBox 268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90" name="TextBox 268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91" name="TextBox 269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92" name="TextBox 269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93" name="TextBox 269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94" name="TextBox 269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95" name="TextBox 269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696" name="TextBox 269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97" name="TextBox 269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698" name="TextBox 269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699" name="TextBox 269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700" name="TextBox 269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01" name="TextBox 270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02" name="TextBox 270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703" name="TextBox 270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704" name="TextBox 270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05" name="TextBox 270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06" name="TextBox 270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707" name="TextBox 270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708" name="TextBox 270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09" name="TextBox 270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10" name="TextBox 270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711" name="TextBox 271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712" name="TextBox 271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13" name="TextBox 271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14" name="TextBox 271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715" name="TextBox 271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716" name="TextBox 271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17" name="TextBox 271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18" name="TextBox 271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719" name="TextBox 271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720" name="TextBox 271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21" name="TextBox 272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22" name="TextBox 272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723" name="TextBox 272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724" name="TextBox 272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25" name="TextBox 272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26" name="TextBox 272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727" name="TextBox 272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728" name="TextBox 272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29" name="TextBox 272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30" name="TextBox 272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731" name="TextBox 273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732" name="TextBox 273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33" name="TextBox 273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34" name="TextBox 273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735" name="TextBox 273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736" name="TextBox 273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37" name="TextBox 273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38" name="TextBox 273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739" name="TextBox 273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740" name="TextBox 273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41" name="TextBox 274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42" name="TextBox 274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743" name="TextBox 274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744" name="TextBox 274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45" name="TextBox 274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46" name="TextBox 274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747" name="TextBox 274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748" name="TextBox 274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49" name="TextBox 274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50" name="TextBox 2749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751" name="TextBox 2750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752" name="TextBox 2751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53" name="TextBox 2752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54" name="TextBox 2753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755" name="TextBox 2754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756" name="TextBox 2755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57" name="TextBox 2756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58" name="TextBox 2757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759" name="TextBox 2758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760" name="TextBox 2759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61" name="TextBox 2760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62" name="TextBox 2761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763" name="TextBox 2762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764" name="TextBox 2763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65" name="TextBox 2764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66" name="TextBox 2765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265"/>
    <xdr:sp macro="" textlink="">
      <xdr:nvSpPr>
        <xdr:cNvPr id="2767" name="TextBox 2766"/>
        <xdr:cNvSpPr txBox="1"/>
      </xdr:nvSpPr>
      <xdr:spPr>
        <a:xfrm>
          <a:off x="2442259" y="32978912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49950"/>
    <xdr:sp macro="" textlink="">
      <xdr:nvSpPr>
        <xdr:cNvPr id="2768" name="TextBox 2767"/>
        <xdr:cNvSpPr txBox="1"/>
      </xdr:nvSpPr>
      <xdr:spPr>
        <a:xfrm>
          <a:off x="2442259" y="32978912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146</xdr:row>
      <xdr:rowOff>0</xdr:rowOff>
    </xdr:from>
    <xdr:ext cx="184731" cy="250612"/>
    <xdr:sp macro="" textlink="">
      <xdr:nvSpPr>
        <xdr:cNvPr id="2769" name="TextBox 2768"/>
        <xdr:cNvSpPr txBox="1"/>
      </xdr:nvSpPr>
      <xdr:spPr>
        <a:xfrm>
          <a:off x="2442259" y="32978912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3"/>
  <sheetViews>
    <sheetView tabSelected="1" view="pageBreakPreview" zoomScale="85" zoomScaleSheetLayoutView="85" workbookViewId="0">
      <selection activeCell="C153" sqref="C153"/>
    </sheetView>
  </sheetViews>
  <sheetFormatPr defaultRowHeight="15.75"/>
  <cols>
    <col min="1" max="1" width="7.85546875" style="3" customWidth="1"/>
    <col min="2" max="2" width="50.140625" style="58" customWidth="1"/>
    <col min="3" max="3" width="31.5703125" style="20" customWidth="1"/>
    <col min="4" max="4" width="11.7109375" style="18" customWidth="1"/>
    <col min="5" max="5" width="15" style="5" customWidth="1"/>
    <col min="6" max="6" width="15.7109375" style="5" bestFit="1" customWidth="1"/>
    <col min="7" max="7" width="15.7109375" style="5" customWidth="1"/>
    <col min="8" max="8" width="18.7109375" style="22" customWidth="1"/>
    <col min="9" max="251" width="9.140625" style="1"/>
    <col min="252" max="252" width="8.42578125" style="1" customWidth="1"/>
    <col min="253" max="253" width="36.85546875" style="1" customWidth="1"/>
    <col min="254" max="254" width="11.7109375" style="1" customWidth="1"/>
    <col min="255" max="255" width="16.42578125" style="1" customWidth="1"/>
    <col min="256" max="256" width="16" style="1" bestFit="1" customWidth="1"/>
    <col min="257" max="257" width="15.7109375" style="1" bestFit="1" customWidth="1"/>
    <col min="258" max="258" width="15.7109375" style="1" customWidth="1"/>
    <col min="259" max="259" width="30.42578125" style="1" customWidth="1"/>
    <col min="260" max="260" width="12.140625" style="1" customWidth="1"/>
    <col min="261" max="261" width="0.5703125" style="1" customWidth="1"/>
    <col min="262" max="507" width="9.140625" style="1"/>
    <col min="508" max="508" width="8.42578125" style="1" customWidth="1"/>
    <col min="509" max="509" width="36.85546875" style="1" customWidth="1"/>
    <col min="510" max="510" width="11.7109375" style="1" customWidth="1"/>
    <col min="511" max="511" width="16.42578125" style="1" customWidth="1"/>
    <col min="512" max="512" width="16" style="1" bestFit="1" customWidth="1"/>
    <col min="513" max="513" width="15.7109375" style="1" bestFit="1" customWidth="1"/>
    <col min="514" max="514" width="15.7109375" style="1" customWidth="1"/>
    <col min="515" max="515" width="30.42578125" style="1" customWidth="1"/>
    <col min="516" max="516" width="12.140625" style="1" customWidth="1"/>
    <col min="517" max="517" width="0.5703125" style="1" customWidth="1"/>
    <col min="518" max="763" width="9.140625" style="1"/>
    <col min="764" max="764" width="8.42578125" style="1" customWidth="1"/>
    <col min="765" max="765" width="36.85546875" style="1" customWidth="1"/>
    <col min="766" max="766" width="11.7109375" style="1" customWidth="1"/>
    <col min="767" max="767" width="16.42578125" style="1" customWidth="1"/>
    <col min="768" max="768" width="16" style="1" bestFit="1" customWidth="1"/>
    <col min="769" max="769" width="15.7109375" style="1" bestFit="1" customWidth="1"/>
    <col min="770" max="770" width="15.7109375" style="1" customWidth="1"/>
    <col min="771" max="771" width="30.42578125" style="1" customWidth="1"/>
    <col min="772" max="772" width="12.140625" style="1" customWidth="1"/>
    <col min="773" max="773" width="0.5703125" style="1" customWidth="1"/>
    <col min="774" max="1019" width="9.140625" style="1"/>
    <col min="1020" max="1020" width="8.42578125" style="1" customWidth="1"/>
    <col min="1021" max="1021" width="36.85546875" style="1" customWidth="1"/>
    <col min="1022" max="1022" width="11.7109375" style="1" customWidth="1"/>
    <col min="1023" max="1023" width="16.42578125" style="1" customWidth="1"/>
    <col min="1024" max="1024" width="16" style="1" bestFit="1" customWidth="1"/>
    <col min="1025" max="1025" width="15.7109375" style="1" bestFit="1" customWidth="1"/>
    <col min="1026" max="1026" width="15.7109375" style="1" customWidth="1"/>
    <col min="1027" max="1027" width="30.42578125" style="1" customWidth="1"/>
    <col min="1028" max="1028" width="12.140625" style="1" customWidth="1"/>
    <col min="1029" max="1029" width="0.5703125" style="1" customWidth="1"/>
    <col min="1030" max="1275" width="9.140625" style="1"/>
    <col min="1276" max="1276" width="8.42578125" style="1" customWidth="1"/>
    <col min="1277" max="1277" width="36.85546875" style="1" customWidth="1"/>
    <col min="1278" max="1278" width="11.7109375" style="1" customWidth="1"/>
    <col min="1279" max="1279" width="16.42578125" style="1" customWidth="1"/>
    <col min="1280" max="1280" width="16" style="1" bestFit="1" customWidth="1"/>
    <col min="1281" max="1281" width="15.7109375" style="1" bestFit="1" customWidth="1"/>
    <col min="1282" max="1282" width="15.7109375" style="1" customWidth="1"/>
    <col min="1283" max="1283" width="30.42578125" style="1" customWidth="1"/>
    <col min="1284" max="1284" width="12.140625" style="1" customWidth="1"/>
    <col min="1285" max="1285" width="0.5703125" style="1" customWidth="1"/>
    <col min="1286" max="1531" width="9.140625" style="1"/>
    <col min="1532" max="1532" width="8.42578125" style="1" customWidth="1"/>
    <col min="1533" max="1533" width="36.85546875" style="1" customWidth="1"/>
    <col min="1534" max="1534" width="11.7109375" style="1" customWidth="1"/>
    <col min="1535" max="1535" width="16.42578125" style="1" customWidth="1"/>
    <col min="1536" max="1536" width="16" style="1" bestFit="1" customWidth="1"/>
    <col min="1537" max="1537" width="15.7109375" style="1" bestFit="1" customWidth="1"/>
    <col min="1538" max="1538" width="15.7109375" style="1" customWidth="1"/>
    <col min="1539" max="1539" width="30.42578125" style="1" customWidth="1"/>
    <col min="1540" max="1540" width="12.140625" style="1" customWidth="1"/>
    <col min="1541" max="1541" width="0.5703125" style="1" customWidth="1"/>
    <col min="1542" max="1787" width="9.140625" style="1"/>
    <col min="1788" max="1788" width="8.42578125" style="1" customWidth="1"/>
    <col min="1789" max="1789" width="36.85546875" style="1" customWidth="1"/>
    <col min="1790" max="1790" width="11.7109375" style="1" customWidth="1"/>
    <col min="1791" max="1791" width="16.42578125" style="1" customWidth="1"/>
    <col min="1792" max="1792" width="16" style="1" bestFit="1" customWidth="1"/>
    <col min="1793" max="1793" width="15.7109375" style="1" bestFit="1" customWidth="1"/>
    <col min="1794" max="1794" width="15.7109375" style="1" customWidth="1"/>
    <col min="1795" max="1795" width="30.42578125" style="1" customWidth="1"/>
    <col min="1796" max="1796" width="12.140625" style="1" customWidth="1"/>
    <col min="1797" max="1797" width="0.5703125" style="1" customWidth="1"/>
    <col min="1798" max="2043" width="9.140625" style="1"/>
    <col min="2044" max="2044" width="8.42578125" style="1" customWidth="1"/>
    <col min="2045" max="2045" width="36.85546875" style="1" customWidth="1"/>
    <col min="2046" max="2046" width="11.7109375" style="1" customWidth="1"/>
    <col min="2047" max="2047" width="16.42578125" style="1" customWidth="1"/>
    <col min="2048" max="2048" width="16" style="1" bestFit="1" customWidth="1"/>
    <col min="2049" max="2049" width="15.7109375" style="1" bestFit="1" customWidth="1"/>
    <col min="2050" max="2050" width="15.7109375" style="1" customWidth="1"/>
    <col min="2051" max="2051" width="30.42578125" style="1" customWidth="1"/>
    <col min="2052" max="2052" width="12.140625" style="1" customWidth="1"/>
    <col min="2053" max="2053" width="0.5703125" style="1" customWidth="1"/>
    <col min="2054" max="2299" width="9.140625" style="1"/>
    <col min="2300" max="2300" width="8.42578125" style="1" customWidth="1"/>
    <col min="2301" max="2301" width="36.85546875" style="1" customWidth="1"/>
    <col min="2302" max="2302" width="11.7109375" style="1" customWidth="1"/>
    <col min="2303" max="2303" width="16.42578125" style="1" customWidth="1"/>
    <col min="2304" max="2304" width="16" style="1" bestFit="1" customWidth="1"/>
    <col min="2305" max="2305" width="15.7109375" style="1" bestFit="1" customWidth="1"/>
    <col min="2306" max="2306" width="15.7109375" style="1" customWidth="1"/>
    <col min="2307" max="2307" width="30.42578125" style="1" customWidth="1"/>
    <col min="2308" max="2308" width="12.140625" style="1" customWidth="1"/>
    <col min="2309" max="2309" width="0.5703125" style="1" customWidth="1"/>
    <col min="2310" max="2555" width="9.140625" style="1"/>
    <col min="2556" max="2556" width="8.42578125" style="1" customWidth="1"/>
    <col min="2557" max="2557" width="36.85546875" style="1" customWidth="1"/>
    <col min="2558" max="2558" width="11.7109375" style="1" customWidth="1"/>
    <col min="2559" max="2559" width="16.42578125" style="1" customWidth="1"/>
    <col min="2560" max="2560" width="16" style="1" bestFit="1" customWidth="1"/>
    <col min="2561" max="2561" width="15.7109375" style="1" bestFit="1" customWidth="1"/>
    <col min="2562" max="2562" width="15.7109375" style="1" customWidth="1"/>
    <col min="2563" max="2563" width="30.42578125" style="1" customWidth="1"/>
    <col min="2564" max="2564" width="12.140625" style="1" customWidth="1"/>
    <col min="2565" max="2565" width="0.5703125" style="1" customWidth="1"/>
    <col min="2566" max="2811" width="9.140625" style="1"/>
    <col min="2812" max="2812" width="8.42578125" style="1" customWidth="1"/>
    <col min="2813" max="2813" width="36.85546875" style="1" customWidth="1"/>
    <col min="2814" max="2814" width="11.7109375" style="1" customWidth="1"/>
    <col min="2815" max="2815" width="16.42578125" style="1" customWidth="1"/>
    <col min="2816" max="2816" width="16" style="1" bestFit="1" customWidth="1"/>
    <col min="2817" max="2817" width="15.7109375" style="1" bestFit="1" customWidth="1"/>
    <col min="2818" max="2818" width="15.7109375" style="1" customWidth="1"/>
    <col min="2819" max="2819" width="30.42578125" style="1" customWidth="1"/>
    <col min="2820" max="2820" width="12.140625" style="1" customWidth="1"/>
    <col min="2821" max="2821" width="0.5703125" style="1" customWidth="1"/>
    <col min="2822" max="3067" width="9.140625" style="1"/>
    <col min="3068" max="3068" width="8.42578125" style="1" customWidth="1"/>
    <col min="3069" max="3069" width="36.85546875" style="1" customWidth="1"/>
    <col min="3070" max="3070" width="11.7109375" style="1" customWidth="1"/>
    <col min="3071" max="3071" width="16.42578125" style="1" customWidth="1"/>
    <col min="3072" max="3072" width="16" style="1" bestFit="1" customWidth="1"/>
    <col min="3073" max="3073" width="15.7109375" style="1" bestFit="1" customWidth="1"/>
    <col min="3074" max="3074" width="15.7109375" style="1" customWidth="1"/>
    <col min="3075" max="3075" width="30.42578125" style="1" customWidth="1"/>
    <col min="3076" max="3076" width="12.140625" style="1" customWidth="1"/>
    <col min="3077" max="3077" width="0.5703125" style="1" customWidth="1"/>
    <col min="3078" max="3323" width="9.140625" style="1"/>
    <col min="3324" max="3324" width="8.42578125" style="1" customWidth="1"/>
    <col min="3325" max="3325" width="36.85546875" style="1" customWidth="1"/>
    <col min="3326" max="3326" width="11.7109375" style="1" customWidth="1"/>
    <col min="3327" max="3327" width="16.42578125" style="1" customWidth="1"/>
    <col min="3328" max="3328" width="16" style="1" bestFit="1" customWidth="1"/>
    <col min="3329" max="3329" width="15.7109375" style="1" bestFit="1" customWidth="1"/>
    <col min="3330" max="3330" width="15.7109375" style="1" customWidth="1"/>
    <col min="3331" max="3331" width="30.42578125" style="1" customWidth="1"/>
    <col min="3332" max="3332" width="12.140625" style="1" customWidth="1"/>
    <col min="3333" max="3333" width="0.5703125" style="1" customWidth="1"/>
    <col min="3334" max="3579" width="9.140625" style="1"/>
    <col min="3580" max="3580" width="8.42578125" style="1" customWidth="1"/>
    <col min="3581" max="3581" width="36.85546875" style="1" customWidth="1"/>
    <col min="3582" max="3582" width="11.7109375" style="1" customWidth="1"/>
    <col min="3583" max="3583" width="16.42578125" style="1" customWidth="1"/>
    <col min="3584" max="3584" width="16" style="1" bestFit="1" customWidth="1"/>
    <col min="3585" max="3585" width="15.7109375" style="1" bestFit="1" customWidth="1"/>
    <col min="3586" max="3586" width="15.7109375" style="1" customWidth="1"/>
    <col min="3587" max="3587" width="30.42578125" style="1" customWidth="1"/>
    <col min="3588" max="3588" width="12.140625" style="1" customWidth="1"/>
    <col min="3589" max="3589" width="0.5703125" style="1" customWidth="1"/>
    <col min="3590" max="3835" width="9.140625" style="1"/>
    <col min="3836" max="3836" width="8.42578125" style="1" customWidth="1"/>
    <col min="3837" max="3837" width="36.85546875" style="1" customWidth="1"/>
    <col min="3838" max="3838" width="11.7109375" style="1" customWidth="1"/>
    <col min="3839" max="3839" width="16.42578125" style="1" customWidth="1"/>
    <col min="3840" max="3840" width="16" style="1" bestFit="1" customWidth="1"/>
    <col min="3841" max="3841" width="15.7109375" style="1" bestFit="1" customWidth="1"/>
    <col min="3842" max="3842" width="15.7109375" style="1" customWidth="1"/>
    <col min="3843" max="3843" width="30.42578125" style="1" customWidth="1"/>
    <col min="3844" max="3844" width="12.140625" style="1" customWidth="1"/>
    <col min="3845" max="3845" width="0.5703125" style="1" customWidth="1"/>
    <col min="3846" max="4091" width="9.140625" style="1"/>
    <col min="4092" max="4092" width="8.42578125" style="1" customWidth="1"/>
    <col min="4093" max="4093" width="36.85546875" style="1" customWidth="1"/>
    <col min="4094" max="4094" width="11.7109375" style="1" customWidth="1"/>
    <col min="4095" max="4095" width="16.42578125" style="1" customWidth="1"/>
    <col min="4096" max="4096" width="16" style="1" bestFit="1" customWidth="1"/>
    <col min="4097" max="4097" width="15.7109375" style="1" bestFit="1" customWidth="1"/>
    <col min="4098" max="4098" width="15.7109375" style="1" customWidth="1"/>
    <col min="4099" max="4099" width="30.42578125" style="1" customWidth="1"/>
    <col min="4100" max="4100" width="12.140625" style="1" customWidth="1"/>
    <col min="4101" max="4101" width="0.5703125" style="1" customWidth="1"/>
    <col min="4102" max="4347" width="9.140625" style="1"/>
    <col min="4348" max="4348" width="8.42578125" style="1" customWidth="1"/>
    <col min="4349" max="4349" width="36.85546875" style="1" customWidth="1"/>
    <col min="4350" max="4350" width="11.7109375" style="1" customWidth="1"/>
    <col min="4351" max="4351" width="16.42578125" style="1" customWidth="1"/>
    <col min="4352" max="4352" width="16" style="1" bestFit="1" customWidth="1"/>
    <col min="4353" max="4353" width="15.7109375" style="1" bestFit="1" customWidth="1"/>
    <col min="4354" max="4354" width="15.7109375" style="1" customWidth="1"/>
    <col min="4355" max="4355" width="30.42578125" style="1" customWidth="1"/>
    <col min="4356" max="4356" width="12.140625" style="1" customWidth="1"/>
    <col min="4357" max="4357" width="0.5703125" style="1" customWidth="1"/>
    <col min="4358" max="4603" width="9.140625" style="1"/>
    <col min="4604" max="4604" width="8.42578125" style="1" customWidth="1"/>
    <col min="4605" max="4605" width="36.85546875" style="1" customWidth="1"/>
    <col min="4606" max="4606" width="11.7109375" style="1" customWidth="1"/>
    <col min="4607" max="4607" width="16.42578125" style="1" customWidth="1"/>
    <col min="4608" max="4608" width="16" style="1" bestFit="1" customWidth="1"/>
    <col min="4609" max="4609" width="15.7109375" style="1" bestFit="1" customWidth="1"/>
    <col min="4610" max="4610" width="15.7109375" style="1" customWidth="1"/>
    <col min="4611" max="4611" width="30.42578125" style="1" customWidth="1"/>
    <col min="4612" max="4612" width="12.140625" style="1" customWidth="1"/>
    <col min="4613" max="4613" width="0.5703125" style="1" customWidth="1"/>
    <col min="4614" max="4859" width="9.140625" style="1"/>
    <col min="4860" max="4860" width="8.42578125" style="1" customWidth="1"/>
    <col min="4861" max="4861" width="36.85546875" style="1" customWidth="1"/>
    <col min="4862" max="4862" width="11.7109375" style="1" customWidth="1"/>
    <col min="4863" max="4863" width="16.42578125" style="1" customWidth="1"/>
    <col min="4864" max="4864" width="16" style="1" bestFit="1" customWidth="1"/>
    <col min="4865" max="4865" width="15.7109375" style="1" bestFit="1" customWidth="1"/>
    <col min="4866" max="4866" width="15.7109375" style="1" customWidth="1"/>
    <col min="4867" max="4867" width="30.42578125" style="1" customWidth="1"/>
    <col min="4868" max="4868" width="12.140625" style="1" customWidth="1"/>
    <col min="4869" max="4869" width="0.5703125" style="1" customWidth="1"/>
    <col min="4870" max="5115" width="9.140625" style="1"/>
    <col min="5116" max="5116" width="8.42578125" style="1" customWidth="1"/>
    <col min="5117" max="5117" width="36.85546875" style="1" customWidth="1"/>
    <col min="5118" max="5118" width="11.7109375" style="1" customWidth="1"/>
    <col min="5119" max="5119" width="16.42578125" style="1" customWidth="1"/>
    <col min="5120" max="5120" width="16" style="1" bestFit="1" customWidth="1"/>
    <col min="5121" max="5121" width="15.7109375" style="1" bestFit="1" customWidth="1"/>
    <col min="5122" max="5122" width="15.7109375" style="1" customWidth="1"/>
    <col min="5123" max="5123" width="30.42578125" style="1" customWidth="1"/>
    <col min="5124" max="5124" width="12.140625" style="1" customWidth="1"/>
    <col min="5125" max="5125" width="0.5703125" style="1" customWidth="1"/>
    <col min="5126" max="5371" width="9.140625" style="1"/>
    <col min="5372" max="5372" width="8.42578125" style="1" customWidth="1"/>
    <col min="5373" max="5373" width="36.85546875" style="1" customWidth="1"/>
    <col min="5374" max="5374" width="11.7109375" style="1" customWidth="1"/>
    <col min="5375" max="5375" width="16.42578125" style="1" customWidth="1"/>
    <col min="5376" max="5376" width="16" style="1" bestFit="1" customWidth="1"/>
    <col min="5377" max="5377" width="15.7109375" style="1" bestFit="1" customWidth="1"/>
    <col min="5378" max="5378" width="15.7109375" style="1" customWidth="1"/>
    <col min="5379" max="5379" width="30.42578125" style="1" customWidth="1"/>
    <col min="5380" max="5380" width="12.140625" style="1" customWidth="1"/>
    <col min="5381" max="5381" width="0.5703125" style="1" customWidth="1"/>
    <col min="5382" max="5627" width="9.140625" style="1"/>
    <col min="5628" max="5628" width="8.42578125" style="1" customWidth="1"/>
    <col min="5629" max="5629" width="36.85546875" style="1" customWidth="1"/>
    <col min="5630" max="5630" width="11.7109375" style="1" customWidth="1"/>
    <col min="5631" max="5631" width="16.42578125" style="1" customWidth="1"/>
    <col min="5632" max="5632" width="16" style="1" bestFit="1" customWidth="1"/>
    <col min="5633" max="5633" width="15.7109375" style="1" bestFit="1" customWidth="1"/>
    <col min="5634" max="5634" width="15.7109375" style="1" customWidth="1"/>
    <col min="5635" max="5635" width="30.42578125" style="1" customWidth="1"/>
    <col min="5636" max="5636" width="12.140625" style="1" customWidth="1"/>
    <col min="5637" max="5637" width="0.5703125" style="1" customWidth="1"/>
    <col min="5638" max="5883" width="9.140625" style="1"/>
    <col min="5884" max="5884" width="8.42578125" style="1" customWidth="1"/>
    <col min="5885" max="5885" width="36.85546875" style="1" customWidth="1"/>
    <col min="5886" max="5886" width="11.7109375" style="1" customWidth="1"/>
    <col min="5887" max="5887" width="16.42578125" style="1" customWidth="1"/>
    <col min="5888" max="5888" width="16" style="1" bestFit="1" customWidth="1"/>
    <col min="5889" max="5889" width="15.7109375" style="1" bestFit="1" customWidth="1"/>
    <col min="5890" max="5890" width="15.7109375" style="1" customWidth="1"/>
    <col min="5891" max="5891" width="30.42578125" style="1" customWidth="1"/>
    <col min="5892" max="5892" width="12.140625" style="1" customWidth="1"/>
    <col min="5893" max="5893" width="0.5703125" style="1" customWidth="1"/>
    <col min="5894" max="6139" width="9.140625" style="1"/>
    <col min="6140" max="6140" width="8.42578125" style="1" customWidth="1"/>
    <col min="6141" max="6141" width="36.85546875" style="1" customWidth="1"/>
    <col min="6142" max="6142" width="11.7109375" style="1" customWidth="1"/>
    <col min="6143" max="6143" width="16.42578125" style="1" customWidth="1"/>
    <col min="6144" max="6144" width="16" style="1" bestFit="1" customWidth="1"/>
    <col min="6145" max="6145" width="15.7109375" style="1" bestFit="1" customWidth="1"/>
    <col min="6146" max="6146" width="15.7109375" style="1" customWidth="1"/>
    <col min="6147" max="6147" width="30.42578125" style="1" customWidth="1"/>
    <col min="6148" max="6148" width="12.140625" style="1" customWidth="1"/>
    <col min="6149" max="6149" width="0.5703125" style="1" customWidth="1"/>
    <col min="6150" max="6395" width="9.140625" style="1"/>
    <col min="6396" max="6396" width="8.42578125" style="1" customWidth="1"/>
    <col min="6397" max="6397" width="36.85546875" style="1" customWidth="1"/>
    <col min="6398" max="6398" width="11.7109375" style="1" customWidth="1"/>
    <col min="6399" max="6399" width="16.42578125" style="1" customWidth="1"/>
    <col min="6400" max="6400" width="16" style="1" bestFit="1" customWidth="1"/>
    <col min="6401" max="6401" width="15.7109375" style="1" bestFit="1" customWidth="1"/>
    <col min="6402" max="6402" width="15.7109375" style="1" customWidth="1"/>
    <col min="6403" max="6403" width="30.42578125" style="1" customWidth="1"/>
    <col min="6404" max="6404" width="12.140625" style="1" customWidth="1"/>
    <col min="6405" max="6405" width="0.5703125" style="1" customWidth="1"/>
    <col min="6406" max="6651" width="9.140625" style="1"/>
    <col min="6652" max="6652" width="8.42578125" style="1" customWidth="1"/>
    <col min="6653" max="6653" width="36.85546875" style="1" customWidth="1"/>
    <col min="6654" max="6654" width="11.7109375" style="1" customWidth="1"/>
    <col min="6655" max="6655" width="16.42578125" style="1" customWidth="1"/>
    <col min="6656" max="6656" width="16" style="1" bestFit="1" customWidth="1"/>
    <col min="6657" max="6657" width="15.7109375" style="1" bestFit="1" customWidth="1"/>
    <col min="6658" max="6658" width="15.7109375" style="1" customWidth="1"/>
    <col min="6659" max="6659" width="30.42578125" style="1" customWidth="1"/>
    <col min="6660" max="6660" width="12.140625" style="1" customWidth="1"/>
    <col min="6661" max="6661" width="0.5703125" style="1" customWidth="1"/>
    <col min="6662" max="6907" width="9.140625" style="1"/>
    <col min="6908" max="6908" width="8.42578125" style="1" customWidth="1"/>
    <col min="6909" max="6909" width="36.85546875" style="1" customWidth="1"/>
    <col min="6910" max="6910" width="11.7109375" style="1" customWidth="1"/>
    <col min="6911" max="6911" width="16.42578125" style="1" customWidth="1"/>
    <col min="6912" max="6912" width="16" style="1" bestFit="1" customWidth="1"/>
    <col min="6913" max="6913" width="15.7109375" style="1" bestFit="1" customWidth="1"/>
    <col min="6914" max="6914" width="15.7109375" style="1" customWidth="1"/>
    <col min="6915" max="6915" width="30.42578125" style="1" customWidth="1"/>
    <col min="6916" max="6916" width="12.140625" style="1" customWidth="1"/>
    <col min="6917" max="6917" width="0.5703125" style="1" customWidth="1"/>
    <col min="6918" max="7163" width="9.140625" style="1"/>
    <col min="7164" max="7164" width="8.42578125" style="1" customWidth="1"/>
    <col min="7165" max="7165" width="36.85546875" style="1" customWidth="1"/>
    <col min="7166" max="7166" width="11.7109375" style="1" customWidth="1"/>
    <col min="7167" max="7167" width="16.42578125" style="1" customWidth="1"/>
    <col min="7168" max="7168" width="16" style="1" bestFit="1" customWidth="1"/>
    <col min="7169" max="7169" width="15.7109375" style="1" bestFit="1" customWidth="1"/>
    <col min="7170" max="7170" width="15.7109375" style="1" customWidth="1"/>
    <col min="7171" max="7171" width="30.42578125" style="1" customWidth="1"/>
    <col min="7172" max="7172" width="12.140625" style="1" customWidth="1"/>
    <col min="7173" max="7173" width="0.5703125" style="1" customWidth="1"/>
    <col min="7174" max="7419" width="9.140625" style="1"/>
    <col min="7420" max="7420" width="8.42578125" style="1" customWidth="1"/>
    <col min="7421" max="7421" width="36.85546875" style="1" customWidth="1"/>
    <col min="7422" max="7422" width="11.7109375" style="1" customWidth="1"/>
    <col min="7423" max="7423" width="16.42578125" style="1" customWidth="1"/>
    <col min="7424" max="7424" width="16" style="1" bestFit="1" customWidth="1"/>
    <col min="7425" max="7425" width="15.7109375" style="1" bestFit="1" customWidth="1"/>
    <col min="7426" max="7426" width="15.7109375" style="1" customWidth="1"/>
    <col min="7427" max="7427" width="30.42578125" style="1" customWidth="1"/>
    <col min="7428" max="7428" width="12.140625" style="1" customWidth="1"/>
    <col min="7429" max="7429" width="0.5703125" style="1" customWidth="1"/>
    <col min="7430" max="7675" width="9.140625" style="1"/>
    <col min="7676" max="7676" width="8.42578125" style="1" customWidth="1"/>
    <col min="7677" max="7677" width="36.85546875" style="1" customWidth="1"/>
    <col min="7678" max="7678" width="11.7109375" style="1" customWidth="1"/>
    <col min="7679" max="7679" width="16.42578125" style="1" customWidth="1"/>
    <col min="7680" max="7680" width="16" style="1" bestFit="1" customWidth="1"/>
    <col min="7681" max="7681" width="15.7109375" style="1" bestFit="1" customWidth="1"/>
    <col min="7682" max="7682" width="15.7109375" style="1" customWidth="1"/>
    <col min="7683" max="7683" width="30.42578125" style="1" customWidth="1"/>
    <col min="7684" max="7684" width="12.140625" style="1" customWidth="1"/>
    <col min="7685" max="7685" width="0.5703125" style="1" customWidth="1"/>
    <col min="7686" max="7931" width="9.140625" style="1"/>
    <col min="7932" max="7932" width="8.42578125" style="1" customWidth="1"/>
    <col min="7933" max="7933" width="36.85546875" style="1" customWidth="1"/>
    <col min="7934" max="7934" width="11.7109375" style="1" customWidth="1"/>
    <col min="7935" max="7935" width="16.42578125" style="1" customWidth="1"/>
    <col min="7936" max="7936" width="16" style="1" bestFit="1" customWidth="1"/>
    <col min="7937" max="7937" width="15.7109375" style="1" bestFit="1" customWidth="1"/>
    <col min="7938" max="7938" width="15.7109375" style="1" customWidth="1"/>
    <col min="7939" max="7939" width="30.42578125" style="1" customWidth="1"/>
    <col min="7940" max="7940" width="12.140625" style="1" customWidth="1"/>
    <col min="7941" max="7941" width="0.5703125" style="1" customWidth="1"/>
    <col min="7942" max="8187" width="9.140625" style="1"/>
    <col min="8188" max="8188" width="8.42578125" style="1" customWidth="1"/>
    <col min="8189" max="8189" width="36.85546875" style="1" customWidth="1"/>
    <col min="8190" max="8190" width="11.7109375" style="1" customWidth="1"/>
    <col min="8191" max="8191" width="16.42578125" style="1" customWidth="1"/>
    <col min="8192" max="8192" width="16" style="1" bestFit="1" customWidth="1"/>
    <col min="8193" max="8193" width="15.7109375" style="1" bestFit="1" customWidth="1"/>
    <col min="8194" max="8194" width="15.7109375" style="1" customWidth="1"/>
    <col min="8195" max="8195" width="30.42578125" style="1" customWidth="1"/>
    <col min="8196" max="8196" width="12.140625" style="1" customWidth="1"/>
    <col min="8197" max="8197" width="0.5703125" style="1" customWidth="1"/>
    <col min="8198" max="8443" width="9.140625" style="1"/>
    <col min="8444" max="8444" width="8.42578125" style="1" customWidth="1"/>
    <col min="8445" max="8445" width="36.85546875" style="1" customWidth="1"/>
    <col min="8446" max="8446" width="11.7109375" style="1" customWidth="1"/>
    <col min="8447" max="8447" width="16.42578125" style="1" customWidth="1"/>
    <col min="8448" max="8448" width="16" style="1" bestFit="1" customWidth="1"/>
    <col min="8449" max="8449" width="15.7109375" style="1" bestFit="1" customWidth="1"/>
    <col min="8450" max="8450" width="15.7109375" style="1" customWidth="1"/>
    <col min="8451" max="8451" width="30.42578125" style="1" customWidth="1"/>
    <col min="8452" max="8452" width="12.140625" style="1" customWidth="1"/>
    <col min="8453" max="8453" width="0.5703125" style="1" customWidth="1"/>
    <col min="8454" max="8699" width="9.140625" style="1"/>
    <col min="8700" max="8700" width="8.42578125" style="1" customWidth="1"/>
    <col min="8701" max="8701" width="36.85546875" style="1" customWidth="1"/>
    <col min="8702" max="8702" width="11.7109375" style="1" customWidth="1"/>
    <col min="8703" max="8703" width="16.42578125" style="1" customWidth="1"/>
    <col min="8704" max="8704" width="16" style="1" bestFit="1" customWidth="1"/>
    <col min="8705" max="8705" width="15.7109375" style="1" bestFit="1" customWidth="1"/>
    <col min="8706" max="8706" width="15.7109375" style="1" customWidth="1"/>
    <col min="8707" max="8707" width="30.42578125" style="1" customWidth="1"/>
    <col min="8708" max="8708" width="12.140625" style="1" customWidth="1"/>
    <col min="8709" max="8709" width="0.5703125" style="1" customWidth="1"/>
    <col min="8710" max="8955" width="9.140625" style="1"/>
    <col min="8956" max="8956" width="8.42578125" style="1" customWidth="1"/>
    <col min="8957" max="8957" width="36.85546875" style="1" customWidth="1"/>
    <col min="8958" max="8958" width="11.7109375" style="1" customWidth="1"/>
    <col min="8959" max="8959" width="16.42578125" style="1" customWidth="1"/>
    <col min="8960" max="8960" width="16" style="1" bestFit="1" customWidth="1"/>
    <col min="8961" max="8961" width="15.7109375" style="1" bestFit="1" customWidth="1"/>
    <col min="8962" max="8962" width="15.7109375" style="1" customWidth="1"/>
    <col min="8963" max="8963" width="30.42578125" style="1" customWidth="1"/>
    <col min="8964" max="8964" width="12.140625" style="1" customWidth="1"/>
    <col min="8965" max="8965" width="0.5703125" style="1" customWidth="1"/>
    <col min="8966" max="9211" width="9.140625" style="1"/>
    <col min="9212" max="9212" width="8.42578125" style="1" customWidth="1"/>
    <col min="9213" max="9213" width="36.85546875" style="1" customWidth="1"/>
    <col min="9214" max="9214" width="11.7109375" style="1" customWidth="1"/>
    <col min="9215" max="9215" width="16.42578125" style="1" customWidth="1"/>
    <col min="9216" max="9216" width="16" style="1" bestFit="1" customWidth="1"/>
    <col min="9217" max="9217" width="15.7109375" style="1" bestFit="1" customWidth="1"/>
    <col min="9218" max="9218" width="15.7109375" style="1" customWidth="1"/>
    <col min="9219" max="9219" width="30.42578125" style="1" customWidth="1"/>
    <col min="9220" max="9220" width="12.140625" style="1" customWidth="1"/>
    <col min="9221" max="9221" width="0.5703125" style="1" customWidth="1"/>
    <col min="9222" max="9467" width="9.140625" style="1"/>
    <col min="9468" max="9468" width="8.42578125" style="1" customWidth="1"/>
    <col min="9469" max="9469" width="36.85546875" style="1" customWidth="1"/>
    <col min="9470" max="9470" width="11.7109375" style="1" customWidth="1"/>
    <col min="9471" max="9471" width="16.42578125" style="1" customWidth="1"/>
    <col min="9472" max="9472" width="16" style="1" bestFit="1" customWidth="1"/>
    <col min="9473" max="9473" width="15.7109375" style="1" bestFit="1" customWidth="1"/>
    <col min="9474" max="9474" width="15.7109375" style="1" customWidth="1"/>
    <col min="9475" max="9475" width="30.42578125" style="1" customWidth="1"/>
    <col min="9476" max="9476" width="12.140625" style="1" customWidth="1"/>
    <col min="9477" max="9477" width="0.5703125" style="1" customWidth="1"/>
    <col min="9478" max="9723" width="9.140625" style="1"/>
    <col min="9724" max="9724" width="8.42578125" style="1" customWidth="1"/>
    <col min="9725" max="9725" width="36.85546875" style="1" customWidth="1"/>
    <col min="9726" max="9726" width="11.7109375" style="1" customWidth="1"/>
    <col min="9727" max="9727" width="16.42578125" style="1" customWidth="1"/>
    <col min="9728" max="9728" width="16" style="1" bestFit="1" customWidth="1"/>
    <col min="9729" max="9729" width="15.7109375" style="1" bestFit="1" customWidth="1"/>
    <col min="9730" max="9730" width="15.7109375" style="1" customWidth="1"/>
    <col min="9731" max="9731" width="30.42578125" style="1" customWidth="1"/>
    <col min="9732" max="9732" width="12.140625" style="1" customWidth="1"/>
    <col min="9733" max="9733" width="0.5703125" style="1" customWidth="1"/>
    <col min="9734" max="9979" width="9.140625" style="1"/>
    <col min="9980" max="9980" width="8.42578125" style="1" customWidth="1"/>
    <col min="9981" max="9981" width="36.85546875" style="1" customWidth="1"/>
    <col min="9982" max="9982" width="11.7109375" style="1" customWidth="1"/>
    <col min="9983" max="9983" width="16.42578125" style="1" customWidth="1"/>
    <col min="9984" max="9984" width="16" style="1" bestFit="1" customWidth="1"/>
    <col min="9985" max="9985" width="15.7109375" style="1" bestFit="1" customWidth="1"/>
    <col min="9986" max="9986" width="15.7109375" style="1" customWidth="1"/>
    <col min="9987" max="9987" width="30.42578125" style="1" customWidth="1"/>
    <col min="9988" max="9988" width="12.140625" style="1" customWidth="1"/>
    <col min="9989" max="9989" width="0.5703125" style="1" customWidth="1"/>
    <col min="9990" max="10235" width="9.140625" style="1"/>
    <col min="10236" max="10236" width="8.42578125" style="1" customWidth="1"/>
    <col min="10237" max="10237" width="36.85546875" style="1" customWidth="1"/>
    <col min="10238" max="10238" width="11.7109375" style="1" customWidth="1"/>
    <col min="10239" max="10239" width="16.42578125" style="1" customWidth="1"/>
    <col min="10240" max="10240" width="16" style="1" bestFit="1" customWidth="1"/>
    <col min="10241" max="10241" width="15.7109375" style="1" bestFit="1" customWidth="1"/>
    <col min="10242" max="10242" width="15.7109375" style="1" customWidth="1"/>
    <col min="10243" max="10243" width="30.42578125" style="1" customWidth="1"/>
    <col min="10244" max="10244" width="12.140625" style="1" customWidth="1"/>
    <col min="10245" max="10245" width="0.5703125" style="1" customWidth="1"/>
    <col min="10246" max="10491" width="9.140625" style="1"/>
    <col min="10492" max="10492" width="8.42578125" style="1" customWidth="1"/>
    <col min="10493" max="10493" width="36.85546875" style="1" customWidth="1"/>
    <col min="10494" max="10494" width="11.7109375" style="1" customWidth="1"/>
    <col min="10495" max="10495" width="16.42578125" style="1" customWidth="1"/>
    <col min="10496" max="10496" width="16" style="1" bestFit="1" customWidth="1"/>
    <col min="10497" max="10497" width="15.7109375" style="1" bestFit="1" customWidth="1"/>
    <col min="10498" max="10498" width="15.7109375" style="1" customWidth="1"/>
    <col min="10499" max="10499" width="30.42578125" style="1" customWidth="1"/>
    <col min="10500" max="10500" width="12.140625" style="1" customWidth="1"/>
    <col min="10501" max="10501" width="0.5703125" style="1" customWidth="1"/>
    <col min="10502" max="10747" width="9.140625" style="1"/>
    <col min="10748" max="10748" width="8.42578125" style="1" customWidth="1"/>
    <col min="10749" max="10749" width="36.85546875" style="1" customWidth="1"/>
    <col min="10750" max="10750" width="11.7109375" style="1" customWidth="1"/>
    <col min="10751" max="10751" width="16.42578125" style="1" customWidth="1"/>
    <col min="10752" max="10752" width="16" style="1" bestFit="1" customWidth="1"/>
    <col min="10753" max="10753" width="15.7109375" style="1" bestFit="1" customWidth="1"/>
    <col min="10754" max="10754" width="15.7109375" style="1" customWidth="1"/>
    <col min="10755" max="10755" width="30.42578125" style="1" customWidth="1"/>
    <col min="10756" max="10756" width="12.140625" style="1" customWidth="1"/>
    <col min="10757" max="10757" width="0.5703125" style="1" customWidth="1"/>
    <col min="10758" max="11003" width="9.140625" style="1"/>
    <col min="11004" max="11004" width="8.42578125" style="1" customWidth="1"/>
    <col min="11005" max="11005" width="36.85546875" style="1" customWidth="1"/>
    <col min="11006" max="11006" width="11.7109375" style="1" customWidth="1"/>
    <col min="11007" max="11007" width="16.42578125" style="1" customWidth="1"/>
    <col min="11008" max="11008" width="16" style="1" bestFit="1" customWidth="1"/>
    <col min="11009" max="11009" width="15.7109375" style="1" bestFit="1" customWidth="1"/>
    <col min="11010" max="11010" width="15.7109375" style="1" customWidth="1"/>
    <col min="11011" max="11011" width="30.42578125" style="1" customWidth="1"/>
    <col min="11012" max="11012" width="12.140625" style="1" customWidth="1"/>
    <col min="11013" max="11013" width="0.5703125" style="1" customWidth="1"/>
    <col min="11014" max="11259" width="9.140625" style="1"/>
    <col min="11260" max="11260" width="8.42578125" style="1" customWidth="1"/>
    <col min="11261" max="11261" width="36.85546875" style="1" customWidth="1"/>
    <col min="11262" max="11262" width="11.7109375" style="1" customWidth="1"/>
    <col min="11263" max="11263" width="16.42578125" style="1" customWidth="1"/>
    <col min="11264" max="11264" width="16" style="1" bestFit="1" customWidth="1"/>
    <col min="11265" max="11265" width="15.7109375" style="1" bestFit="1" customWidth="1"/>
    <col min="11266" max="11266" width="15.7109375" style="1" customWidth="1"/>
    <col min="11267" max="11267" width="30.42578125" style="1" customWidth="1"/>
    <col min="11268" max="11268" width="12.140625" style="1" customWidth="1"/>
    <col min="11269" max="11269" width="0.5703125" style="1" customWidth="1"/>
    <col min="11270" max="11515" width="9.140625" style="1"/>
    <col min="11516" max="11516" width="8.42578125" style="1" customWidth="1"/>
    <col min="11517" max="11517" width="36.85546875" style="1" customWidth="1"/>
    <col min="11518" max="11518" width="11.7109375" style="1" customWidth="1"/>
    <col min="11519" max="11519" width="16.42578125" style="1" customWidth="1"/>
    <col min="11520" max="11520" width="16" style="1" bestFit="1" customWidth="1"/>
    <col min="11521" max="11521" width="15.7109375" style="1" bestFit="1" customWidth="1"/>
    <col min="11522" max="11522" width="15.7109375" style="1" customWidth="1"/>
    <col min="11523" max="11523" width="30.42578125" style="1" customWidth="1"/>
    <col min="11524" max="11524" width="12.140625" style="1" customWidth="1"/>
    <col min="11525" max="11525" width="0.5703125" style="1" customWidth="1"/>
    <col min="11526" max="11771" width="9.140625" style="1"/>
    <col min="11772" max="11772" width="8.42578125" style="1" customWidth="1"/>
    <col min="11773" max="11773" width="36.85546875" style="1" customWidth="1"/>
    <col min="11774" max="11774" width="11.7109375" style="1" customWidth="1"/>
    <col min="11775" max="11775" width="16.42578125" style="1" customWidth="1"/>
    <col min="11776" max="11776" width="16" style="1" bestFit="1" customWidth="1"/>
    <col min="11777" max="11777" width="15.7109375" style="1" bestFit="1" customWidth="1"/>
    <col min="11778" max="11778" width="15.7109375" style="1" customWidth="1"/>
    <col min="11779" max="11779" width="30.42578125" style="1" customWidth="1"/>
    <col min="11780" max="11780" width="12.140625" style="1" customWidth="1"/>
    <col min="11781" max="11781" width="0.5703125" style="1" customWidth="1"/>
    <col min="11782" max="12027" width="9.140625" style="1"/>
    <col min="12028" max="12028" width="8.42578125" style="1" customWidth="1"/>
    <col min="12029" max="12029" width="36.85546875" style="1" customWidth="1"/>
    <col min="12030" max="12030" width="11.7109375" style="1" customWidth="1"/>
    <col min="12031" max="12031" width="16.42578125" style="1" customWidth="1"/>
    <col min="12032" max="12032" width="16" style="1" bestFit="1" customWidth="1"/>
    <col min="12033" max="12033" width="15.7109375" style="1" bestFit="1" customWidth="1"/>
    <col min="12034" max="12034" width="15.7109375" style="1" customWidth="1"/>
    <col min="12035" max="12035" width="30.42578125" style="1" customWidth="1"/>
    <col min="12036" max="12036" width="12.140625" style="1" customWidth="1"/>
    <col min="12037" max="12037" width="0.5703125" style="1" customWidth="1"/>
    <col min="12038" max="12283" width="9.140625" style="1"/>
    <col min="12284" max="12284" width="8.42578125" style="1" customWidth="1"/>
    <col min="12285" max="12285" width="36.85546875" style="1" customWidth="1"/>
    <col min="12286" max="12286" width="11.7109375" style="1" customWidth="1"/>
    <col min="12287" max="12287" width="16.42578125" style="1" customWidth="1"/>
    <col min="12288" max="12288" width="16" style="1" bestFit="1" customWidth="1"/>
    <col min="12289" max="12289" width="15.7109375" style="1" bestFit="1" customWidth="1"/>
    <col min="12290" max="12290" width="15.7109375" style="1" customWidth="1"/>
    <col min="12291" max="12291" width="30.42578125" style="1" customWidth="1"/>
    <col min="12292" max="12292" width="12.140625" style="1" customWidth="1"/>
    <col min="12293" max="12293" width="0.5703125" style="1" customWidth="1"/>
    <col min="12294" max="12539" width="9.140625" style="1"/>
    <col min="12540" max="12540" width="8.42578125" style="1" customWidth="1"/>
    <col min="12541" max="12541" width="36.85546875" style="1" customWidth="1"/>
    <col min="12542" max="12542" width="11.7109375" style="1" customWidth="1"/>
    <col min="12543" max="12543" width="16.42578125" style="1" customWidth="1"/>
    <col min="12544" max="12544" width="16" style="1" bestFit="1" customWidth="1"/>
    <col min="12545" max="12545" width="15.7109375" style="1" bestFit="1" customWidth="1"/>
    <col min="12546" max="12546" width="15.7109375" style="1" customWidth="1"/>
    <col min="12547" max="12547" width="30.42578125" style="1" customWidth="1"/>
    <col min="12548" max="12548" width="12.140625" style="1" customWidth="1"/>
    <col min="12549" max="12549" width="0.5703125" style="1" customWidth="1"/>
    <col min="12550" max="12795" width="9.140625" style="1"/>
    <col min="12796" max="12796" width="8.42578125" style="1" customWidth="1"/>
    <col min="12797" max="12797" width="36.85546875" style="1" customWidth="1"/>
    <col min="12798" max="12798" width="11.7109375" style="1" customWidth="1"/>
    <col min="12799" max="12799" width="16.42578125" style="1" customWidth="1"/>
    <col min="12800" max="12800" width="16" style="1" bestFit="1" customWidth="1"/>
    <col min="12801" max="12801" width="15.7109375" style="1" bestFit="1" customWidth="1"/>
    <col min="12802" max="12802" width="15.7109375" style="1" customWidth="1"/>
    <col min="12803" max="12803" width="30.42578125" style="1" customWidth="1"/>
    <col min="12804" max="12804" width="12.140625" style="1" customWidth="1"/>
    <col min="12805" max="12805" width="0.5703125" style="1" customWidth="1"/>
    <col min="12806" max="13051" width="9.140625" style="1"/>
    <col min="13052" max="13052" width="8.42578125" style="1" customWidth="1"/>
    <col min="13053" max="13053" width="36.85546875" style="1" customWidth="1"/>
    <col min="13054" max="13054" width="11.7109375" style="1" customWidth="1"/>
    <col min="13055" max="13055" width="16.42578125" style="1" customWidth="1"/>
    <col min="13056" max="13056" width="16" style="1" bestFit="1" customWidth="1"/>
    <col min="13057" max="13057" width="15.7109375" style="1" bestFit="1" customWidth="1"/>
    <col min="13058" max="13058" width="15.7109375" style="1" customWidth="1"/>
    <col min="13059" max="13059" width="30.42578125" style="1" customWidth="1"/>
    <col min="13060" max="13060" width="12.140625" style="1" customWidth="1"/>
    <col min="13061" max="13061" width="0.5703125" style="1" customWidth="1"/>
    <col min="13062" max="13307" width="9.140625" style="1"/>
    <col min="13308" max="13308" width="8.42578125" style="1" customWidth="1"/>
    <col min="13309" max="13309" width="36.85546875" style="1" customWidth="1"/>
    <col min="13310" max="13310" width="11.7109375" style="1" customWidth="1"/>
    <col min="13311" max="13311" width="16.42578125" style="1" customWidth="1"/>
    <col min="13312" max="13312" width="16" style="1" bestFit="1" customWidth="1"/>
    <col min="13313" max="13313" width="15.7109375" style="1" bestFit="1" customWidth="1"/>
    <col min="13314" max="13314" width="15.7109375" style="1" customWidth="1"/>
    <col min="13315" max="13315" width="30.42578125" style="1" customWidth="1"/>
    <col min="13316" max="13316" width="12.140625" style="1" customWidth="1"/>
    <col min="13317" max="13317" width="0.5703125" style="1" customWidth="1"/>
    <col min="13318" max="13563" width="9.140625" style="1"/>
    <col min="13564" max="13564" width="8.42578125" style="1" customWidth="1"/>
    <col min="13565" max="13565" width="36.85546875" style="1" customWidth="1"/>
    <col min="13566" max="13566" width="11.7109375" style="1" customWidth="1"/>
    <col min="13567" max="13567" width="16.42578125" style="1" customWidth="1"/>
    <col min="13568" max="13568" width="16" style="1" bestFit="1" customWidth="1"/>
    <col min="13569" max="13569" width="15.7109375" style="1" bestFit="1" customWidth="1"/>
    <col min="13570" max="13570" width="15.7109375" style="1" customWidth="1"/>
    <col min="13571" max="13571" width="30.42578125" style="1" customWidth="1"/>
    <col min="13572" max="13572" width="12.140625" style="1" customWidth="1"/>
    <col min="13573" max="13573" width="0.5703125" style="1" customWidth="1"/>
    <col min="13574" max="13819" width="9.140625" style="1"/>
    <col min="13820" max="13820" width="8.42578125" style="1" customWidth="1"/>
    <col min="13821" max="13821" width="36.85546875" style="1" customWidth="1"/>
    <col min="13822" max="13822" width="11.7109375" style="1" customWidth="1"/>
    <col min="13823" max="13823" width="16.42578125" style="1" customWidth="1"/>
    <col min="13824" max="13824" width="16" style="1" bestFit="1" customWidth="1"/>
    <col min="13825" max="13825" width="15.7109375" style="1" bestFit="1" customWidth="1"/>
    <col min="13826" max="13826" width="15.7109375" style="1" customWidth="1"/>
    <col min="13827" max="13827" width="30.42578125" style="1" customWidth="1"/>
    <col min="13828" max="13828" width="12.140625" style="1" customWidth="1"/>
    <col min="13829" max="13829" width="0.5703125" style="1" customWidth="1"/>
    <col min="13830" max="14075" width="9.140625" style="1"/>
    <col min="14076" max="14076" width="8.42578125" style="1" customWidth="1"/>
    <col min="14077" max="14077" width="36.85546875" style="1" customWidth="1"/>
    <col min="14078" max="14078" width="11.7109375" style="1" customWidth="1"/>
    <col min="14079" max="14079" width="16.42578125" style="1" customWidth="1"/>
    <col min="14080" max="14080" width="16" style="1" bestFit="1" customWidth="1"/>
    <col min="14081" max="14081" width="15.7109375" style="1" bestFit="1" customWidth="1"/>
    <col min="14082" max="14082" width="15.7109375" style="1" customWidth="1"/>
    <col min="14083" max="14083" width="30.42578125" style="1" customWidth="1"/>
    <col min="14084" max="14084" width="12.140625" style="1" customWidth="1"/>
    <col min="14085" max="14085" width="0.5703125" style="1" customWidth="1"/>
    <col min="14086" max="14331" width="9.140625" style="1"/>
    <col min="14332" max="14332" width="8.42578125" style="1" customWidth="1"/>
    <col min="14333" max="14333" width="36.85546875" style="1" customWidth="1"/>
    <col min="14334" max="14334" width="11.7109375" style="1" customWidth="1"/>
    <col min="14335" max="14335" width="16.42578125" style="1" customWidth="1"/>
    <col min="14336" max="14336" width="16" style="1" bestFit="1" customWidth="1"/>
    <col min="14337" max="14337" width="15.7109375" style="1" bestFit="1" customWidth="1"/>
    <col min="14338" max="14338" width="15.7109375" style="1" customWidth="1"/>
    <col min="14339" max="14339" width="30.42578125" style="1" customWidth="1"/>
    <col min="14340" max="14340" width="12.140625" style="1" customWidth="1"/>
    <col min="14341" max="14341" width="0.5703125" style="1" customWidth="1"/>
    <col min="14342" max="14587" width="9.140625" style="1"/>
    <col min="14588" max="14588" width="8.42578125" style="1" customWidth="1"/>
    <col min="14589" max="14589" width="36.85546875" style="1" customWidth="1"/>
    <col min="14590" max="14590" width="11.7109375" style="1" customWidth="1"/>
    <col min="14591" max="14591" width="16.42578125" style="1" customWidth="1"/>
    <col min="14592" max="14592" width="16" style="1" bestFit="1" customWidth="1"/>
    <col min="14593" max="14593" width="15.7109375" style="1" bestFit="1" customWidth="1"/>
    <col min="14594" max="14594" width="15.7109375" style="1" customWidth="1"/>
    <col min="14595" max="14595" width="30.42578125" style="1" customWidth="1"/>
    <col min="14596" max="14596" width="12.140625" style="1" customWidth="1"/>
    <col min="14597" max="14597" width="0.5703125" style="1" customWidth="1"/>
    <col min="14598" max="14843" width="9.140625" style="1"/>
    <col min="14844" max="14844" width="8.42578125" style="1" customWidth="1"/>
    <col min="14845" max="14845" width="36.85546875" style="1" customWidth="1"/>
    <col min="14846" max="14846" width="11.7109375" style="1" customWidth="1"/>
    <col min="14847" max="14847" width="16.42578125" style="1" customWidth="1"/>
    <col min="14848" max="14848" width="16" style="1" bestFit="1" customWidth="1"/>
    <col min="14849" max="14849" width="15.7109375" style="1" bestFit="1" customWidth="1"/>
    <col min="14850" max="14850" width="15.7109375" style="1" customWidth="1"/>
    <col min="14851" max="14851" width="30.42578125" style="1" customWidth="1"/>
    <col min="14852" max="14852" width="12.140625" style="1" customWidth="1"/>
    <col min="14853" max="14853" width="0.5703125" style="1" customWidth="1"/>
    <col min="14854" max="15099" width="9.140625" style="1"/>
    <col min="15100" max="15100" width="8.42578125" style="1" customWidth="1"/>
    <col min="15101" max="15101" width="36.85546875" style="1" customWidth="1"/>
    <col min="15102" max="15102" width="11.7109375" style="1" customWidth="1"/>
    <col min="15103" max="15103" width="16.42578125" style="1" customWidth="1"/>
    <col min="15104" max="15104" width="16" style="1" bestFit="1" customWidth="1"/>
    <col min="15105" max="15105" width="15.7109375" style="1" bestFit="1" customWidth="1"/>
    <col min="15106" max="15106" width="15.7109375" style="1" customWidth="1"/>
    <col min="15107" max="15107" width="30.42578125" style="1" customWidth="1"/>
    <col min="15108" max="15108" width="12.140625" style="1" customWidth="1"/>
    <col min="15109" max="15109" width="0.5703125" style="1" customWidth="1"/>
    <col min="15110" max="15355" width="9.140625" style="1"/>
    <col min="15356" max="15356" width="8.42578125" style="1" customWidth="1"/>
    <col min="15357" max="15357" width="36.85546875" style="1" customWidth="1"/>
    <col min="15358" max="15358" width="11.7109375" style="1" customWidth="1"/>
    <col min="15359" max="15359" width="16.42578125" style="1" customWidth="1"/>
    <col min="15360" max="15360" width="16" style="1" bestFit="1" customWidth="1"/>
    <col min="15361" max="15361" width="15.7109375" style="1" bestFit="1" customWidth="1"/>
    <col min="15362" max="15362" width="15.7109375" style="1" customWidth="1"/>
    <col min="15363" max="15363" width="30.42578125" style="1" customWidth="1"/>
    <col min="15364" max="15364" width="12.140625" style="1" customWidth="1"/>
    <col min="15365" max="15365" width="0.5703125" style="1" customWidth="1"/>
    <col min="15366" max="15611" width="9.140625" style="1"/>
    <col min="15612" max="15612" width="8.42578125" style="1" customWidth="1"/>
    <col min="15613" max="15613" width="36.85546875" style="1" customWidth="1"/>
    <col min="15614" max="15614" width="11.7109375" style="1" customWidth="1"/>
    <col min="15615" max="15615" width="16.42578125" style="1" customWidth="1"/>
    <col min="15616" max="15616" width="16" style="1" bestFit="1" customWidth="1"/>
    <col min="15617" max="15617" width="15.7109375" style="1" bestFit="1" customWidth="1"/>
    <col min="15618" max="15618" width="15.7109375" style="1" customWidth="1"/>
    <col min="15619" max="15619" width="30.42578125" style="1" customWidth="1"/>
    <col min="15620" max="15620" width="12.140625" style="1" customWidth="1"/>
    <col min="15621" max="15621" width="0.5703125" style="1" customWidth="1"/>
    <col min="15622" max="15867" width="9.140625" style="1"/>
    <col min="15868" max="15868" width="8.42578125" style="1" customWidth="1"/>
    <col min="15869" max="15869" width="36.85546875" style="1" customWidth="1"/>
    <col min="15870" max="15870" width="11.7109375" style="1" customWidth="1"/>
    <col min="15871" max="15871" width="16.42578125" style="1" customWidth="1"/>
    <col min="15872" max="15872" width="16" style="1" bestFit="1" customWidth="1"/>
    <col min="15873" max="15873" width="15.7109375" style="1" bestFit="1" customWidth="1"/>
    <col min="15874" max="15874" width="15.7109375" style="1" customWidth="1"/>
    <col min="15875" max="15875" width="30.42578125" style="1" customWidth="1"/>
    <col min="15876" max="15876" width="12.140625" style="1" customWidth="1"/>
    <col min="15877" max="15877" width="0.5703125" style="1" customWidth="1"/>
    <col min="15878" max="16123" width="9.140625" style="1"/>
    <col min="16124" max="16124" width="8.42578125" style="1" customWidth="1"/>
    <col min="16125" max="16125" width="36.85546875" style="1" customWidth="1"/>
    <col min="16126" max="16126" width="11.7109375" style="1" customWidth="1"/>
    <col min="16127" max="16127" width="16.42578125" style="1" customWidth="1"/>
    <col min="16128" max="16128" width="16" style="1" bestFit="1" customWidth="1"/>
    <col min="16129" max="16129" width="15.7109375" style="1" bestFit="1" customWidth="1"/>
    <col min="16130" max="16130" width="15.7109375" style="1" customWidth="1"/>
    <col min="16131" max="16131" width="30.42578125" style="1" customWidth="1"/>
    <col min="16132" max="16132" width="12.140625" style="1" customWidth="1"/>
    <col min="16133" max="16133" width="0.5703125" style="1" customWidth="1"/>
    <col min="16134" max="16384" width="9.140625" style="1"/>
  </cols>
  <sheetData>
    <row r="1" spans="1:8">
      <c r="G1" s="87" t="s">
        <v>0</v>
      </c>
      <c r="H1" s="87"/>
    </row>
    <row r="2" spans="1:8" ht="56.25" customHeight="1">
      <c r="G2" s="88" t="s">
        <v>14</v>
      </c>
      <c r="H2" s="88"/>
    </row>
    <row r="3" spans="1:8">
      <c r="F3" s="6"/>
      <c r="G3" s="6"/>
      <c r="H3" s="21"/>
    </row>
    <row r="4" spans="1:8">
      <c r="B4" s="89" t="s">
        <v>11</v>
      </c>
      <c r="C4" s="89"/>
      <c r="D4" s="89"/>
      <c r="E4" s="89"/>
      <c r="F4" s="89"/>
      <c r="G4" s="89"/>
      <c r="H4" s="89"/>
    </row>
    <row r="5" spans="1:8">
      <c r="D5" s="7"/>
      <c r="E5" s="7"/>
    </row>
    <row r="6" spans="1:8">
      <c r="A6" s="90" t="s">
        <v>1</v>
      </c>
      <c r="B6" s="90"/>
      <c r="C6" s="27"/>
      <c r="D6" s="7"/>
      <c r="E6" s="7"/>
      <c r="F6" s="30"/>
      <c r="G6" s="8" t="s">
        <v>15</v>
      </c>
    </row>
    <row r="8" spans="1:8">
      <c r="E8" s="9"/>
    </row>
    <row r="9" spans="1:8" ht="94.5">
      <c r="A9" s="4" t="s">
        <v>7</v>
      </c>
      <c r="B9" s="59" t="s">
        <v>154</v>
      </c>
      <c r="C9" s="2" t="s">
        <v>17</v>
      </c>
      <c r="D9" s="10" t="s">
        <v>9</v>
      </c>
      <c r="E9" s="10" t="s">
        <v>167</v>
      </c>
      <c r="F9" s="11" t="s">
        <v>19</v>
      </c>
      <c r="G9" s="11" t="s">
        <v>20</v>
      </c>
      <c r="H9" s="17" t="s">
        <v>12</v>
      </c>
    </row>
    <row r="10" spans="1:8">
      <c r="A10" s="74" t="s">
        <v>10</v>
      </c>
      <c r="B10" s="75" t="s">
        <v>152</v>
      </c>
      <c r="C10" s="36"/>
      <c r="D10" s="36"/>
      <c r="E10" s="36"/>
      <c r="F10" s="36"/>
      <c r="G10" s="36"/>
      <c r="H10" s="32"/>
    </row>
    <row r="11" spans="1:8">
      <c r="A11" s="33">
        <v>1</v>
      </c>
      <c r="B11" s="60" t="s">
        <v>22</v>
      </c>
      <c r="C11" s="42" t="s">
        <v>23</v>
      </c>
      <c r="D11" s="42" t="s">
        <v>16</v>
      </c>
      <c r="E11" s="37">
        <v>400</v>
      </c>
      <c r="F11" s="37">
        <v>100</v>
      </c>
      <c r="G11" s="37">
        <v>100</v>
      </c>
      <c r="H11" s="34">
        <f>SUM(E11:G11)</f>
        <v>600</v>
      </c>
    </row>
    <row r="12" spans="1:8" ht="31.5">
      <c r="A12" s="33">
        <v>2</v>
      </c>
      <c r="B12" s="60" t="s">
        <v>24</v>
      </c>
      <c r="C12" s="42" t="s">
        <v>25</v>
      </c>
      <c r="D12" s="42" t="s">
        <v>16</v>
      </c>
      <c r="E12" s="37">
        <v>70</v>
      </c>
      <c r="F12" s="37">
        <v>25</v>
      </c>
      <c r="G12" s="37">
        <v>25</v>
      </c>
      <c r="H12" s="34">
        <f t="shared" ref="H12:H75" si="0">SUM(E12:G12)</f>
        <v>120</v>
      </c>
    </row>
    <row r="13" spans="1:8" ht="31.5">
      <c r="A13" s="33">
        <v>3</v>
      </c>
      <c r="B13" s="60" t="s">
        <v>26</v>
      </c>
      <c r="C13" s="43"/>
      <c r="D13" s="42" t="s">
        <v>16</v>
      </c>
      <c r="E13" s="37">
        <v>50</v>
      </c>
      <c r="F13" s="37">
        <v>20</v>
      </c>
      <c r="G13" s="37"/>
      <c r="H13" s="34">
        <f t="shared" si="0"/>
        <v>70</v>
      </c>
    </row>
    <row r="14" spans="1:8" ht="31.5">
      <c r="A14" s="33">
        <v>4</v>
      </c>
      <c r="B14" s="60" t="s">
        <v>27</v>
      </c>
      <c r="C14" s="43"/>
      <c r="D14" s="42" t="s">
        <v>16</v>
      </c>
      <c r="E14" s="37">
        <v>4</v>
      </c>
      <c r="F14" s="37"/>
      <c r="G14" s="37"/>
      <c r="H14" s="34">
        <f t="shared" si="0"/>
        <v>4</v>
      </c>
    </row>
    <row r="15" spans="1:8" ht="47.25">
      <c r="A15" s="33">
        <v>5</v>
      </c>
      <c r="B15" s="60" t="s">
        <v>28</v>
      </c>
      <c r="C15" s="43"/>
      <c r="D15" s="42" t="s">
        <v>29</v>
      </c>
      <c r="E15" s="37">
        <v>560</v>
      </c>
      <c r="F15" s="37">
        <v>180</v>
      </c>
      <c r="G15" s="37">
        <v>180</v>
      </c>
      <c r="H15" s="34">
        <f t="shared" si="0"/>
        <v>920</v>
      </c>
    </row>
    <row r="16" spans="1:8" ht="31.5">
      <c r="A16" s="33">
        <v>6</v>
      </c>
      <c r="B16" s="60" t="s">
        <v>30</v>
      </c>
      <c r="C16" s="43"/>
      <c r="D16" s="42" t="s">
        <v>29</v>
      </c>
      <c r="E16" s="37">
        <v>30</v>
      </c>
      <c r="F16" s="37"/>
      <c r="G16" s="37"/>
      <c r="H16" s="34">
        <f t="shared" si="0"/>
        <v>30</v>
      </c>
    </row>
    <row r="17" spans="1:8">
      <c r="A17" s="33">
        <v>7</v>
      </c>
      <c r="B17" s="60" t="s">
        <v>31</v>
      </c>
      <c r="C17" s="43"/>
      <c r="D17" s="42" t="s">
        <v>29</v>
      </c>
      <c r="E17" s="37">
        <v>2</v>
      </c>
      <c r="F17" s="37"/>
      <c r="G17" s="37"/>
      <c r="H17" s="34">
        <f t="shared" si="0"/>
        <v>2</v>
      </c>
    </row>
    <row r="18" spans="1:8" ht="31.5">
      <c r="A18" s="33">
        <v>8</v>
      </c>
      <c r="B18" s="60" t="s">
        <v>32</v>
      </c>
      <c r="C18" s="43"/>
      <c r="D18" s="42" t="s">
        <v>29</v>
      </c>
      <c r="E18" s="37">
        <v>50</v>
      </c>
      <c r="F18" s="37"/>
      <c r="G18" s="37"/>
      <c r="H18" s="34">
        <f t="shared" si="0"/>
        <v>50</v>
      </c>
    </row>
    <row r="19" spans="1:8" ht="31.5">
      <c r="A19" s="33">
        <v>9</v>
      </c>
      <c r="B19" s="60" t="s">
        <v>33</v>
      </c>
      <c r="C19" s="43" t="s">
        <v>34</v>
      </c>
      <c r="D19" s="42" t="s">
        <v>29</v>
      </c>
      <c r="E19" s="37">
        <v>45</v>
      </c>
      <c r="F19" s="37">
        <v>20</v>
      </c>
      <c r="G19" s="37"/>
      <c r="H19" s="34">
        <f t="shared" si="0"/>
        <v>65</v>
      </c>
    </row>
    <row r="20" spans="1:8">
      <c r="A20" s="33">
        <v>10</v>
      </c>
      <c r="B20" s="60" t="s">
        <v>35</v>
      </c>
      <c r="C20" s="43"/>
      <c r="D20" s="42" t="s">
        <v>16</v>
      </c>
      <c r="E20" s="37">
        <v>4</v>
      </c>
      <c r="F20" s="37">
        <v>2</v>
      </c>
      <c r="G20" s="37"/>
      <c r="H20" s="34">
        <f t="shared" si="0"/>
        <v>6</v>
      </c>
    </row>
    <row r="21" spans="1:8" ht="31.5">
      <c r="A21" s="33">
        <v>11</v>
      </c>
      <c r="B21" s="60" t="s">
        <v>36</v>
      </c>
      <c r="C21" s="43" t="s">
        <v>37</v>
      </c>
      <c r="D21" s="42" t="s">
        <v>16</v>
      </c>
      <c r="E21" s="37">
        <v>20</v>
      </c>
      <c r="F21" s="37">
        <v>20</v>
      </c>
      <c r="G21" s="37">
        <v>20</v>
      </c>
      <c r="H21" s="34">
        <f t="shared" si="0"/>
        <v>60</v>
      </c>
    </row>
    <row r="22" spans="1:8">
      <c r="A22" s="33">
        <v>12</v>
      </c>
      <c r="B22" s="60" t="s">
        <v>38</v>
      </c>
      <c r="C22" s="43" t="s">
        <v>39</v>
      </c>
      <c r="D22" s="42" t="s">
        <v>16</v>
      </c>
      <c r="E22" s="37">
        <v>15</v>
      </c>
      <c r="F22" s="37">
        <v>5</v>
      </c>
      <c r="G22" s="37"/>
      <c r="H22" s="34">
        <f t="shared" si="0"/>
        <v>20</v>
      </c>
    </row>
    <row r="23" spans="1:8" s="86" customFormat="1">
      <c r="A23" s="33">
        <v>13</v>
      </c>
      <c r="B23" s="83" t="s">
        <v>40</v>
      </c>
      <c r="C23" s="84" t="s">
        <v>41</v>
      </c>
      <c r="D23" s="85" t="s">
        <v>16</v>
      </c>
      <c r="E23" s="40">
        <v>4</v>
      </c>
      <c r="F23" s="40">
        <v>2</v>
      </c>
      <c r="G23" s="40"/>
      <c r="H23" s="34">
        <f t="shared" si="0"/>
        <v>6</v>
      </c>
    </row>
    <row r="24" spans="1:8" s="86" customFormat="1">
      <c r="A24" s="33">
        <v>14</v>
      </c>
      <c r="B24" s="83" t="s">
        <v>42</v>
      </c>
      <c r="C24" s="84" t="s">
        <v>41</v>
      </c>
      <c r="D24" s="85" t="s">
        <v>16</v>
      </c>
      <c r="E24" s="40">
        <v>4</v>
      </c>
      <c r="F24" s="40"/>
      <c r="G24" s="40">
        <v>2</v>
      </c>
      <c r="H24" s="34">
        <f t="shared" si="0"/>
        <v>6</v>
      </c>
    </row>
    <row r="25" spans="1:8">
      <c r="A25" s="33">
        <v>15</v>
      </c>
      <c r="B25" s="60" t="s">
        <v>43</v>
      </c>
      <c r="C25" s="43" t="s">
        <v>44</v>
      </c>
      <c r="D25" s="42" t="s">
        <v>16</v>
      </c>
      <c r="E25" s="37">
        <v>20</v>
      </c>
      <c r="F25" s="37">
        <v>10</v>
      </c>
      <c r="G25" s="37">
        <v>10</v>
      </c>
      <c r="H25" s="34">
        <f t="shared" si="0"/>
        <v>40</v>
      </c>
    </row>
    <row r="26" spans="1:8">
      <c r="A26" s="33">
        <v>16</v>
      </c>
      <c r="B26" s="60" t="s">
        <v>45</v>
      </c>
      <c r="C26" s="43" t="s">
        <v>46</v>
      </c>
      <c r="D26" s="42" t="s">
        <v>16</v>
      </c>
      <c r="E26" s="37">
        <f>11.8*1000</f>
        <v>11800</v>
      </c>
      <c r="F26" s="37">
        <v>3000</v>
      </c>
      <c r="G26" s="37">
        <v>3000</v>
      </c>
      <c r="H26" s="34">
        <f t="shared" si="0"/>
        <v>17800</v>
      </c>
    </row>
    <row r="27" spans="1:8">
      <c r="A27" s="33">
        <v>17</v>
      </c>
      <c r="B27" s="60" t="s">
        <v>47</v>
      </c>
      <c r="C27" s="43" t="s">
        <v>178</v>
      </c>
      <c r="D27" s="42" t="s">
        <v>155</v>
      </c>
      <c r="E27" s="37">
        <v>2</v>
      </c>
      <c r="F27" s="37">
        <v>1</v>
      </c>
      <c r="G27" s="37">
        <v>1</v>
      </c>
      <c r="H27" s="34">
        <f t="shared" si="0"/>
        <v>4</v>
      </c>
    </row>
    <row r="28" spans="1:8">
      <c r="A28" s="76" t="s">
        <v>13</v>
      </c>
      <c r="B28" s="61" t="s">
        <v>151</v>
      </c>
      <c r="C28" s="44"/>
      <c r="D28" s="45"/>
      <c r="E28" s="38"/>
      <c r="F28" s="46"/>
      <c r="G28" s="46"/>
      <c r="H28" s="46"/>
    </row>
    <row r="29" spans="1:8" ht="31.5">
      <c r="A29" s="33">
        <v>1</v>
      </c>
      <c r="B29" s="39" t="s">
        <v>48</v>
      </c>
      <c r="C29" s="48"/>
      <c r="D29" s="49" t="s">
        <v>16</v>
      </c>
      <c r="E29" s="37">
        <v>10</v>
      </c>
      <c r="F29" s="50"/>
      <c r="G29" s="50"/>
      <c r="H29" s="34">
        <f t="shared" si="0"/>
        <v>10</v>
      </c>
    </row>
    <row r="30" spans="1:8" ht="31.5">
      <c r="A30" s="33">
        <v>2</v>
      </c>
      <c r="B30" s="39" t="s">
        <v>49</v>
      </c>
      <c r="C30" s="48"/>
      <c r="D30" s="49" t="s">
        <v>16</v>
      </c>
      <c r="E30" s="37">
        <v>15</v>
      </c>
      <c r="F30" s="50"/>
      <c r="G30" s="50"/>
      <c r="H30" s="34">
        <f t="shared" si="0"/>
        <v>15</v>
      </c>
    </row>
    <row r="31" spans="1:8" ht="31.5">
      <c r="A31" s="33">
        <v>3</v>
      </c>
      <c r="B31" s="39" t="s">
        <v>50</v>
      </c>
      <c r="C31" s="48"/>
      <c r="D31" s="49" t="s">
        <v>16</v>
      </c>
      <c r="E31" s="37">
        <v>5</v>
      </c>
      <c r="F31" s="50"/>
      <c r="G31" s="50"/>
      <c r="H31" s="34">
        <f t="shared" si="0"/>
        <v>5</v>
      </c>
    </row>
    <row r="32" spans="1:8" ht="31.5">
      <c r="A32" s="33">
        <v>4</v>
      </c>
      <c r="B32" s="39" t="s">
        <v>51</v>
      </c>
      <c r="C32" s="48"/>
      <c r="D32" s="49" t="s">
        <v>16</v>
      </c>
      <c r="E32" s="37">
        <v>10</v>
      </c>
      <c r="F32" s="50"/>
      <c r="G32" s="50"/>
      <c r="H32" s="34">
        <f t="shared" si="0"/>
        <v>10</v>
      </c>
    </row>
    <row r="33" spans="1:8" ht="31.5">
      <c r="A33" s="33">
        <v>5</v>
      </c>
      <c r="B33" s="39" t="s">
        <v>52</v>
      </c>
      <c r="C33" s="48"/>
      <c r="D33" s="49" t="s">
        <v>16</v>
      </c>
      <c r="E33" s="37">
        <v>5</v>
      </c>
      <c r="F33" s="50"/>
      <c r="G33" s="50"/>
      <c r="H33" s="34">
        <f t="shared" si="0"/>
        <v>5</v>
      </c>
    </row>
    <row r="34" spans="1:8">
      <c r="A34" s="33">
        <v>6</v>
      </c>
      <c r="B34" s="62" t="s">
        <v>53</v>
      </c>
      <c r="C34" s="48"/>
      <c r="D34" s="49" t="s">
        <v>16</v>
      </c>
      <c r="E34" s="37">
        <v>40</v>
      </c>
      <c r="F34" s="29"/>
      <c r="G34" s="29"/>
      <c r="H34" s="34">
        <f t="shared" si="0"/>
        <v>40</v>
      </c>
    </row>
    <row r="35" spans="1:8">
      <c r="A35" s="33">
        <v>7</v>
      </c>
      <c r="B35" s="62" t="s">
        <v>54</v>
      </c>
      <c r="C35" s="48"/>
      <c r="D35" s="49" t="s">
        <v>16</v>
      </c>
      <c r="E35" s="37">
        <v>40</v>
      </c>
      <c r="F35" s="29"/>
      <c r="G35" s="29"/>
      <c r="H35" s="34">
        <f t="shared" si="0"/>
        <v>40</v>
      </c>
    </row>
    <row r="36" spans="1:8">
      <c r="A36" s="33">
        <v>8</v>
      </c>
      <c r="B36" s="62" t="s">
        <v>55</v>
      </c>
      <c r="C36" s="48"/>
      <c r="D36" s="49" t="s">
        <v>16</v>
      </c>
      <c r="E36" s="37">
        <v>20</v>
      </c>
      <c r="F36" s="29"/>
      <c r="G36" s="29"/>
      <c r="H36" s="34">
        <f t="shared" si="0"/>
        <v>20</v>
      </c>
    </row>
    <row r="37" spans="1:8">
      <c r="A37" s="33">
        <v>9</v>
      </c>
      <c r="B37" s="62" t="s">
        <v>56</v>
      </c>
      <c r="C37" s="48"/>
      <c r="D37" s="49" t="s">
        <v>16</v>
      </c>
      <c r="E37" s="37">
        <v>10</v>
      </c>
      <c r="F37" s="29"/>
      <c r="G37" s="29"/>
      <c r="H37" s="34">
        <f t="shared" si="0"/>
        <v>10</v>
      </c>
    </row>
    <row r="38" spans="1:8">
      <c r="A38" s="33">
        <v>10</v>
      </c>
      <c r="B38" s="39" t="s">
        <v>57</v>
      </c>
      <c r="C38" s="48"/>
      <c r="D38" s="49" t="s">
        <v>16</v>
      </c>
      <c r="E38" s="37">
        <v>5</v>
      </c>
      <c r="F38" s="50"/>
      <c r="G38" s="50"/>
      <c r="H38" s="34">
        <f t="shared" si="0"/>
        <v>5</v>
      </c>
    </row>
    <row r="39" spans="1:8">
      <c r="A39" s="33">
        <v>11</v>
      </c>
      <c r="B39" s="39" t="s">
        <v>58</v>
      </c>
      <c r="C39" s="48"/>
      <c r="D39" s="49" t="s">
        <v>16</v>
      </c>
      <c r="E39" s="37">
        <v>20</v>
      </c>
      <c r="F39" s="29"/>
      <c r="G39" s="29"/>
      <c r="H39" s="34">
        <f t="shared" si="0"/>
        <v>20</v>
      </c>
    </row>
    <row r="40" spans="1:8">
      <c r="A40" s="33">
        <v>12</v>
      </c>
      <c r="B40" s="39" t="s">
        <v>59</v>
      </c>
      <c r="C40" s="48"/>
      <c r="D40" s="49" t="s">
        <v>16</v>
      </c>
      <c r="E40" s="37">
        <v>30</v>
      </c>
      <c r="F40" s="29"/>
      <c r="G40" s="29"/>
      <c r="H40" s="34">
        <f t="shared" si="0"/>
        <v>30</v>
      </c>
    </row>
    <row r="41" spans="1:8">
      <c r="A41" s="33">
        <v>13</v>
      </c>
      <c r="B41" s="39" t="s">
        <v>60</v>
      </c>
      <c r="C41" s="48"/>
      <c r="D41" s="49" t="s">
        <v>16</v>
      </c>
      <c r="E41" s="37">
        <v>10</v>
      </c>
      <c r="F41" s="29"/>
      <c r="G41" s="29"/>
      <c r="H41" s="34">
        <f t="shared" si="0"/>
        <v>10</v>
      </c>
    </row>
    <row r="42" spans="1:8">
      <c r="A42" s="33">
        <v>14</v>
      </c>
      <c r="B42" s="39" t="s">
        <v>61</v>
      </c>
      <c r="C42" s="48"/>
      <c r="D42" s="49" t="s">
        <v>16</v>
      </c>
      <c r="E42" s="37">
        <v>10</v>
      </c>
      <c r="F42" s="29"/>
      <c r="G42" s="29"/>
      <c r="H42" s="34">
        <f t="shared" si="0"/>
        <v>10</v>
      </c>
    </row>
    <row r="43" spans="1:8">
      <c r="A43" s="33">
        <v>15</v>
      </c>
      <c r="B43" s="39" t="s">
        <v>61</v>
      </c>
      <c r="C43" s="48"/>
      <c r="D43" s="49" t="s">
        <v>16</v>
      </c>
      <c r="E43" s="37">
        <v>10</v>
      </c>
      <c r="F43" s="29"/>
      <c r="G43" s="29"/>
      <c r="H43" s="34">
        <f t="shared" si="0"/>
        <v>10</v>
      </c>
    </row>
    <row r="44" spans="1:8">
      <c r="A44" s="33">
        <v>16</v>
      </c>
      <c r="B44" s="39" t="s">
        <v>62</v>
      </c>
      <c r="C44" s="48"/>
      <c r="D44" s="49" t="s">
        <v>16</v>
      </c>
      <c r="E44" s="37">
        <v>5</v>
      </c>
      <c r="F44" s="50"/>
      <c r="G44" s="50"/>
      <c r="H44" s="34">
        <f t="shared" si="0"/>
        <v>5</v>
      </c>
    </row>
    <row r="45" spans="1:8">
      <c r="A45" s="33">
        <v>17</v>
      </c>
      <c r="B45" s="39" t="s">
        <v>63</v>
      </c>
      <c r="C45" s="48"/>
      <c r="D45" s="49" t="s">
        <v>16</v>
      </c>
      <c r="E45" s="37">
        <v>10</v>
      </c>
      <c r="F45" s="50"/>
      <c r="G45" s="50"/>
      <c r="H45" s="34">
        <f t="shared" si="0"/>
        <v>10</v>
      </c>
    </row>
    <row r="46" spans="1:8">
      <c r="A46" s="33">
        <v>18</v>
      </c>
      <c r="B46" s="39" t="s">
        <v>64</v>
      </c>
      <c r="C46" s="48"/>
      <c r="D46" s="49" t="s">
        <v>16</v>
      </c>
      <c r="E46" s="37">
        <v>30</v>
      </c>
      <c r="F46" s="50"/>
      <c r="G46" s="50"/>
      <c r="H46" s="34">
        <f t="shared" si="0"/>
        <v>30</v>
      </c>
    </row>
    <row r="47" spans="1:8">
      <c r="A47" s="33">
        <v>19</v>
      </c>
      <c r="B47" s="39" t="s">
        <v>65</v>
      </c>
      <c r="C47" s="48"/>
      <c r="D47" s="49" t="s">
        <v>16</v>
      </c>
      <c r="E47" s="37">
        <v>10</v>
      </c>
      <c r="F47" s="50"/>
      <c r="G47" s="50"/>
      <c r="H47" s="34">
        <f t="shared" si="0"/>
        <v>10</v>
      </c>
    </row>
    <row r="48" spans="1:8">
      <c r="A48" s="33">
        <v>20</v>
      </c>
      <c r="B48" s="39" t="s">
        <v>66</v>
      </c>
      <c r="C48" s="48"/>
      <c r="D48" s="49" t="s">
        <v>16</v>
      </c>
      <c r="E48" s="37">
        <v>10</v>
      </c>
      <c r="F48" s="50"/>
      <c r="G48" s="50"/>
      <c r="H48" s="34">
        <f t="shared" si="0"/>
        <v>10</v>
      </c>
    </row>
    <row r="49" spans="1:8">
      <c r="A49" s="33">
        <v>21</v>
      </c>
      <c r="B49" s="39" t="s">
        <v>67</v>
      </c>
      <c r="C49" s="48"/>
      <c r="D49" s="49" t="s">
        <v>16</v>
      </c>
      <c r="E49" s="37">
        <v>5</v>
      </c>
      <c r="F49" s="50"/>
      <c r="G49" s="50"/>
      <c r="H49" s="34">
        <f t="shared" si="0"/>
        <v>5</v>
      </c>
    </row>
    <row r="50" spans="1:8">
      <c r="A50" s="33">
        <v>22</v>
      </c>
      <c r="B50" s="39" t="s">
        <v>68</v>
      </c>
      <c r="C50" s="48"/>
      <c r="D50" s="49" t="s">
        <v>16</v>
      </c>
      <c r="E50" s="37">
        <v>2</v>
      </c>
      <c r="F50" s="50"/>
      <c r="G50" s="50"/>
      <c r="H50" s="34">
        <f t="shared" si="0"/>
        <v>2</v>
      </c>
    </row>
    <row r="51" spans="1:8">
      <c r="A51" s="33">
        <v>23</v>
      </c>
      <c r="B51" s="39" t="s">
        <v>69</v>
      </c>
      <c r="C51" s="48"/>
      <c r="D51" s="49" t="s">
        <v>16</v>
      </c>
      <c r="E51" s="37">
        <v>2</v>
      </c>
      <c r="F51" s="50"/>
      <c r="G51" s="50"/>
      <c r="H51" s="34">
        <f t="shared" si="0"/>
        <v>2</v>
      </c>
    </row>
    <row r="52" spans="1:8">
      <c r="A52" s="33">
        <v>24</v>
      </c>
      <c r="B52" s="39" t="s">
        <v>70</v>
      </c>
      <c r="C52" s="48"/>
      <c r="D52" s="49" t="s">
        <v>16</v>
      </c>
      <c r="E52" s="37">
        <v>2</v>
      </c>
      <c r="F52" s="50"/>
      <c r="G52" s="50"/>
      <c r="H52" s="34">
        <f t="shared" si="0"/>
        <v>2</v>
      </c>
    </row>
    <row r="53" spans="1:8">
      <c r="A53" s="33">
        <v>25</v>
      </c>
      <c r="B53" s="39" t="s">
        <v>71</v>
      </c>
      <c r="C53" s="48"/>
      <c r="D53" s="49" t="s">
        <v>29</v>
      </c>
      <c r="E53" s="37">
        <v>10</v>
      </c>
      <c r="F53" s="50"/>
      <c r="G53" s="50"/>
      <c r="H53" s="34">
        <f t="shared" si="0"/>
        <v>10</v>
      </c>
    </row>
    <row r="54" spans="1:8">
      <c r="A54" s="33">
        <v>26</v>
      </c>
      <c r="B54" s="39" t="s">
        <v>72</v>
      </c>
      <c r="C54" s="48"/>
      <c r="D54" s="49" t="s">
        <v>29</v>
      </c>
      <c r="E54" s="37">
        <v>20</v>
      </c>
      <c r="F54" s="50"/>
      <c r="G54" s="50"/>
      <c r="H54" s="34">
        <f t="shared" si="0"/>
        <v>20</v>
      </c>
    </row>
    <row r="55" spans="1:8">
      <c r="A55" s="33">
        <v>27</v>
      </c>
      <c r="B55" s="39" t="s">
        <v>73</v>
      </c>
      <c r="C55" s="48"/>
      <c r="D55" s="49" t="s">
        <v>29</v>
      </c>
      <c r="E55" s="37">
        <v>20</v>
      </c>
      <c r="F55" s="50"/>
      <c r="G55" s="50"/>
      <c r="H55" s="34">
        <f t="shared" si="0"/>
        <v>20</v>
      </c>
    </row>
    <row r="56" spans="1:8">
      <c r="A56" s="33">
        <v>28</v>
      </c>
      <c r="B56" s="39" t="s">
        <v>74</v>
      </c>
      <c r="C56" s="48"/>
      <c r="D56" s="49" t="s">
        <v>29</v>
      </c>
      <c r="E56" s="37">
        <v>10</v>
      </c>
      <c r="F56" s="50"/>
      <c r="G56" s="50"/>
      <c r="H56" s="34">
        <f t="shared" si="0"/>
        <v>10</v>
      </c>
    </row>
    <row r="57" spans="1:8" ht="31.5">
      <c r="A57" s="33">
        <v>29</v>
      </c>
      <c r="B57" s="39" t="s">
        <v>169</v>
      </c>
      <c r="C57" s="48"/>
      <c r="D57" s="49" t="s">
        <v>29</v>
      </c>
      <c r="E57" s="37">
        <v>10</v>
      </c>
      <c r="F57" s="50"/>
      <c r="G57" s="50"/>
      <c r="H57" s="34">
        <f t="shared" si="0"/>
        <v>10</v>
      </c>
    </row>
    <row r="58" spans="1:8" ht="31.5">
      <c r="A58" s="33">
        <v>30</v>
      </c>
      <c r="B58" s="39" t="s">
        <v>170</v>
      </c>
      <c r="C58" s="48"/>
      <c r="D58" s="49" t="s">
        <v>29</v>
      </c>
      <c r="E58" s="37">
        <v>20</v>
      </c>
      <c r="F58" s="50"/>
      <c r="G58" s="50"/>
      <c r="H58" s="34">
        <f t="shared" si="0"/>
        <v>20</v>
      </c>
    </row>
    <row r="59" spans="1:8" ht="31.5">
      <c r="A59" s="33">
        <v>31</v>
      </c>
      <c r="B59" s="39" t="s">
        <v>171</v>
      </c>
      <c r="C59" s="48"/>
      <c r="D59" s="49" t="s">
        <v>29</v>
      </c>
      <c r="E59" s="37">
        <v>20</v>
      </c>
      <c r="F59" s="50"/>
      <c r="G59" s="50"/>
      <c r="H59" s="34">
        <f t="shared" si="0"/>
        <v>20</v>
      </c>
    </row>
    <row r="60" spans="1:8" ht="31.5">
      <c r="A60" s="33">
        <v>32</v>
      </c>
      <c r="B60" s="39" t="s">
        <v>172</v>
      </c>
      <c r="C60" s="48"/>
      <c r="D60" s="49" t="s">
        <v>29</v>
      </c>
      <c r="E60" s="37">
        <v>10</v>
      </c>
      <c r="F60" s="50"/>
      <c r="G60" s="50"/>
      <c r="H60" s="34">
        <f t="shared" si="0"/>
        <v>10</v>
      </c>
    </row>
    <row r="61" spans="1:8">
      <c r="A61" s="33">
        <v>33</v>
      </c>
      <c r="B61" s="39" t="s">
        <v>75</v>
      </c>
      <c r="C61" s="48"/>
      <c r="D61" s="49" t="s">
        <v>29</v>
      </c>
      <c r="E61" s="37">
        <v>5</v>
      </c>
      <c r="F61" s="50"/>
      <c r="G61" s="50"/>
      <c r="H61" s="34">
        <f t="shared" si="0"/>
        <v>5</v>
      </c>
    </row>
    <row r="62" spans="1:8">
      <c r="A62" s="33">
        <v>34</v>
      </c>
      <c r="B62" s="39" t="s">
        <v>76</v>
      </c>
      <c r="C62" s="48"/>
      <c r="D62" s="49" t="s">
        <v>29</v>
      </c>
      <c r="E62" s="37">
        <v>5</v>
      </c>
      <c r="F62" s="50"/>
      <c r="G62" s="50"/>
      <c r="H62" s="34">
        <f t="shared" si="0"/>
        <v>5</v>
      </c>
    </row>
    <row r="63" spans="1:8">
      <c r="A63" s="33">
        <v>35</v>
      </c>
      <c r="B63" s="39" t="s">
        <v>77</v>
      </c>
      <c r="C63" s="48"/>
      <c r="D63" s="49" t="s">
        <v>29</v>
      </c>
      <c r="E63" s="37">
        <v>10</v>
      </c>
      <c r="F63" s="50"/>
      <c r="G63" s="50"/>
      <c r="H63" s="34">
        <f t="shared" si="0"/>
        <v>10</v>
      </c>
    </row>
    <row r="64" spans="1:8">
      <c r="A64" s="33">
        <v>36</v>
      </c>
      <c r="B64" s="39" t="s">
        <v>78</v>
      </c>
      <c r="C64" s="48"/>
      <c r="D64" s="49" t="s">
        <v>29</v>
      </c>
      <c r="E64" s="37">
        <v>20</v>
      </c>
      <c r="F64" s="50"/>
      <c r="G64" s="50"/>
      <c r="H64" s="34">
        <f t="shared" si="0"/>
        <v>20</v>
      </c>
    </row>
    <row r="65" spans="1:8">
      <c r="A65" s="33">
        <v>37</v>
      </c>
      <c r="B65" s="39" t="s">
        <v>79</v>
      </c>
      <c r="C65" s="48"/>
      <c r="D65" s="49" t="s">
        <v>29</v>
      </c>
      <c r="E65" s="37">
        <v>20</v>
      </c>
      <c r="F65" s="50"/>
      <c r="G65" s="50"/>
      <c r="H65" s="34">
        <f t="shared" si="0"/>
        <v>20</v>
      </c>
    </row>
    <row r="66" spans="1:8">
      <c r="A66" s="33">
        <v>38</v>
      </c>
      <c r="B66" s="39" t="s">
        <v>80</v>
      </c>
      <c r="C66" s="48"/>
      <c r="D66" s="49" t="s">
        <v>29</v>
      </c>
      <c r="E66" s="37">
        <v>5</v>
      </c>
      <c r="F66" s="50"/>
      <c r="G66" s="50"/>
      <c r="H66" s="34">
        <f t="shared" si="0"/>
        <v>5</v>
      </c>
    </row>
    <row r="67" spans="1:8">
      <c r="A67" s="33">
        <v>39</v>
      </c>
      <c r="B67" s="39" t="s">
        <v>81</v>
      </c>
      <c r="C67" s="48"/>
      <c r="D67" s="49" t="s">
        <v>29</v>
      </c>
      <c r="E67" s="37">
        <v>5</v>
      </c>
      <c r="F67" s="50"/>
      <c r="G67" s="50"/>
      <c r="H67" s="34">
        <f t="shared" si="0"/>
        <v>5</v>
      </c>
    </row>
    <row r="68" spans="1:8">
      <c r="A68" s="33">
        <v>40</v>
      </c>
      <c r="B68" s="39" t="s">
        <v>82</v>
      </c>
      <c r="C68" s="48"/>
      <c r="D68" s="49" t="s">
        <v>29</v>
      </c>
      <c r="E68" s="37">
        <v>5</v>
      </c>
      <c r="F68" s="50"/>
      <c r="G68" s="50"/>
      <c r="H68" s="34">
        <f t="shared" si="0"/>
        <v>5</v>
      </c>
    </row>
    <row r="69" spans="1:8">
      <c r="A69" s="33">
        <v>41</v>
      </c>
      <c r="B69" s="39" t="s">
        <v>83</v>
      </c>
      <c r="C69" s="48"/>
      <c r="D69" s="49" t="s">
        <v>29</v>
      </c>
      <c r="E69" s="37">
        <v>15</v>
      </c>
      <c r="F69" s="50"/>
      <c r="G69" s="50"/>
      <c r="H69" s="34">
        <f t="shared" si="0"/>
        <v>15</v>
      </c>
    </row>
    <row r="70" spans="1:8">
      <c r="A70" s="33">
        <v>42</v>
      </c>
      <c r="B70" s="39" t="s">
        <v>84</v>
      </c>
      <c r="C70" s="48"/>
      <c r="D70" s="49" t="s">
        <v>29</v>
      </c>
      <c r="E70" s="37">
        <v>20</v>
      </c>
      <c r="F70" s="50"/>
      <c r="G70" s="50"/>
      <c r="H70" s="34">
        <f t="shared" si="0"/>
        <v>20</v>
      </c>
    </row>
    <row r="71" spans="1:8">
      <c r="A71" s="33">
        <v>43</v>
      </c>
      <c r="B71" s="39" t="s">
        <v>85</v>
      </c>
      <c r="C71" s="48"/>
      <c r="D71" s="49" t="s">
        <v>29</v>
      </c>
      <c r="E71" s="37">
        <v>10</v>
      </c>
      <c r="F71" s="50"/>
      <c r="G71" s="50"/>
      <c r="H71" s="34">
        <f t="shared" si="0"/>
        <v>10</v>
      </c>
    </row>
    <row r="72" spans="1:8">
      <c r="A72" s="33">
        <v>44</v>
      </c>
      <c r="B72" s="39" t="s">
        <v>86</v>
      </c>
      <c r="C72" s="48"/>
      <c r="D72" s="49" t="s">
        <v>29</v>
      </c>
      <c r="E72" s="37">
        <v>5</v>
      </c>
      <c r="F72" s="50"/>
      <c r="G72" s="50"/>
      <c r="H72" s="34">
        <f t="shared" si="0"/>
        <v>5</v>
      </c>
    </row>
    <row r="73" spans="1:8">
      <c r="A73" s="33">
        <v>45</v>
      </c>
      <c r="B73" s="39" t="s">
        <v>87</v>
      </c>
      <c r="C73" s="48"/>
      <c r="D73" s="49" t="s">
        <v>16</v>
      </c>
      <c r="E73" s="37">
        <v>100</v>
      </c>
      <c r="F73" s="29"/>
      <c r="G73" s="29"/>
      <c r="H73" s="34">
        <f t="shared" si="0"/>
        <v>100</v>
      </c>
    </row>
    <row r="74" spans="1:8">
      <c r="A74" s="33">
        <v>46</v>
      </c>
      <c r="B74" s="39" t="s">
        <v>134</v>
      </c>
      <c r="C74" s="48"/>
      <c r="D74" s="49" t="s">
        <v>16</v>
      </c>
      <c r="E74" s="37">
        <v>40</v>
      </c>
      <c r="F74" s="29"/>
      <c r="G74" s="29"/>
      <c r="H74" s="34">
        <f t="shared" si="0"/>
        <v>40</v>
      </c>
    </row>
    <row r="75" spans="1:8">
      <c r="A75" s="33">
        <v>47</v>
      </c>
      <c r="B75" s="39" t="s">
        <v>88</v>
      </c>
      <c r="C75" s="48"/>
      <c r="D75" s="49" t="s">
        <v>16</v>
      </c>
      <c r="E75" s="37">
        <v>6</v>
      </c>
      <c r="F75" s="29"/>
      <c r="G75" s="29"/>
      <c r="H75" s="34">
        <f t="shared" si="0"/>
        <v>6</v>
      </c>
    </row>
    <row r="76" spans="1:8">
      <c r="A76" s="33">
        <v>48</v>
      </c>
      <c r="B76" s="39" t="s">
        <v>89</v>
      </c>
      <c r="C76" s="48"/>
      <c r="D76" s="49" t="s">
        <v>16</v>
      </c>
      <c r="E76" s="37">
        <v>6</v>
      </c>
      <c r="F76" s="29"/>
      <c r="G76" s="29"/>
      <c r="H76" s="34">
        <f t="shared" ref="H76:H137" si="1">SUM(E76:G76)</f>
        <v>6</v>
      </c>
    </row>
    <row r="77" spans="1:8">
      <c r="A77" s="33">
        <v>49</v>
      </c>
      <c r="B77" s="39" t="s">
        <v>90</v>
      </c>
      <c r="C77" s="48"/>
      <c r="D77" s="49" t="s">
        <v>16</v>
      </c>
      <c r="E77" s="37">
        <v>4</v>
      </c>
      <c r="F77" s="29"/>
      <c r="G77" s="29"/>
      <c r="H77" s="34">
        <f t="shared" si="1"/>
        <v>4</v>
      </c>
    </row>
    <row r="78" spans="1:8">
      <c r="A78" s="33">
        <v>50</v>
      </c>
      <c r="B78" s="39" t="s">
        <v>47</v>
      </c>
      <c r="C78" s="48"/>
      <c r="D78" s="49" t="s">
        <v>16</v>
      </c>
      <c r="E78" s="37">
        <v>20</v>
      </c>
      <c r="F78" s="29">
        <v>5</v>
      </c>
      <c r="G78" s="29">
        <v>5</v>
      </c>
      <c r="H78" s="34">
        <v>3</v>
      </c>
    </row>
    <row r="79" spans="1:8">
      <c r="A79" s="33">
        <v>51</v>
      </c>
      <c r="B79" s="39" t="s">
        <v>91</v>
      </c>
      <c r="C79" s="48"/>
      <c r="D79" s="49" t="s">
        <v>16</v>
      </c>
      <c r="E79" s="37">
        <v>20</v>
      </c>
      <c r="F79" s="29">
        <v>5</v>
      </c>
      <c r="G79" s="29">
        <v>5</v>
      </c>
      <c r="H79" s="34">
        <f t="shared" si="1"/>
        <v>30</v>
      </c>
    </row>
    <row r="80" spans="1:8">
      <c r="A80" s="33">
        <v>52</v>
      </c>
      <c r="B80" s="39" t="s">
        <v>92</v>
      </c>
      <c r="C80" s="48"/>
      <c r="D80" s="49" t="s">
        <v>16</v>
      </c>
      <c r="E80" s="37">
        <v>2</v>
      </c>
      <c r="F80" s="50"/>
      <c r="G80" s="50"/>
      <c r="H80" s="34">
        <f t="shared" si="1"/>
        <v>2</v>
      </c>
    </row>
    <row r="81" spans="1:8">
      <c r="A81" s="33">
        <v>53</v>
      </c>
      <c r="B81" s="39" t="s">
        <v>93</v>
      </c>
      <c r="C81" s="48"/>
      <c r="D81" s="49" t="s">
        <v>29</v>
      </c>
      <c r="E81" s="37">
        <v>800</v>
      </c>
      <c r="F81" s="29">
        <v>200</v>
      </c>
      <c r="G81" s="29">
        <v>200</v>
      </c>
      <c r="H81" s="34">
        <f t="shared" si="1"/>
        <v>1200</v>
      </c>
    </row>
    <row r="82" spans="1:8">
      <c r="A82" s="33">
        <v>54</v>
      </c>
      <c r="B82" s="39" t="s">
        <v>94</v>
      </c>
      <c r="C82" s="48"/>
      <c r="D82" s="49" t="s">
        <v>29</v>
      </c>
      <c r="E82" s="37">
        <v>120</v>
      </c>
      <c r="F82" s="29">
        <v>30</v>
      </c>
      <c r="G82" s="29">
        <v>30</v>
      </c>
      <c r="H82" s="34">
        <f t="shared" si="1"/>
        <v>180</v>
      </c>
    </row>
    <row r="83" spans="1:8">
      <c r="A83" s="33">
        <v>55</v>
      </c>
      <c r="B83" s="39" t="s">
        <v>95</v>
      </c>
      <c r="C83" s="47" t="s">
        <v>96</v>
      </c>
      <c r="D83" s="49" t="s">
        <v>29</v>
      </c>
      <c r="E83" s="37">
        <v>200</v>
      </c>
      <c r="F83" s="50"/>
      <c r="G83" s="50"/>
      <c r="H83" s="34">
        <f t="shared" si="1"/>
        <v>200</v>
      </c>
    </row>
    <row r="84" spans="1:8">
      <c r="A84" s="33">
        <v>56</v>
      </c>
      <c r="B84" s="39" t="s">
        <v>97</v>
      </c>
      <c r="C84" s="47" t="s">
        <v>98</v>
      </c>
      <c r="D84" s="49" t="s">
        <v>29</v>
      </c>
      <c r="E84" s="37">
        <v>200</v>
      </c>
      <c r="F84" s="50"/>
      <c r="G84" s="50"/>
      <c r="H84" s="34">
        <f t="shared" si="1"/>
        <v>200</v>
      </c>
    </row>
    <row r="85" spans="1:8">
      <c r="A85" s="33">
        <v>57</v>
      </c>
      <c r="B85" s="39" t="s">
        <v>99</v>
      </c>
      <c r="C85" s="48"/>
      <c r="D85" s="49" t="s">
        <v>29</v>
      </c>
      <c r="E85" s="37">
        <v>24</v>
      </c>
      <c r="F85" s="29">
        <v>6</v>
      </c>
      <c r="G85" s="29">
        <v>6</v>
      </c>
      <c r="H85" s="34">
        <f t="shared" si="1"/>
        <v>36</v>
      </c>
    </row>
    <row r="86" spans="1:8">
      <c r="A86" s="33">
        <v>58</v>
      </c>
      <c r="B86" s="39" t="s">
        <v>100</v>
      </c>
      <c r="C86" s="48"/>
      <c r="D86" s="49" t="s">
        <v>29</v>
      </c>
      <c r="E86" s="37">
        <v>400</v>
      </c>
      <c r="F86" s="29">
        <v>100</v>
      </c>
      <c r="G86" s="29">
        <v>100</v>
      </c>
      <c r="H86" s="34">
        <f t="shared" si="1"/>
        <v>600</v>
      </c>
    </row>
    <row r="87" spans="1:8">
      <c r="A87" s="33">
        <v>59</v>
      </c>
      <c r="B87" s="39" t="s">
        <v>101</v>
      </c>
      <c r="C87" s="48"/>
      <c r="D87" s="49" t="s">
        <v>29</v>
      </c>
      <c r="E87" s="37">
        <v>800</v>
      </c>
      <c r="F87" s="29">
        <v>200</v>
      </c>
      <c r="G87" s="29">
        <v>200</v>
      </c>
      <c r="H87" s="34">
        <f t="shared" si="1"/>
        <v>1200</v>
      </c>
    </row>
    <row r="88" spans="1:8">
      <c r="A88" s="33">
        <v>60</v>
      </c>
      <c r="B88" s="39" t="s">
        <v>102</v>
      </c>
      <c r="C88" s="48"/>
      <c r="D88" s="49" t="s">
        <v>29</v>
      </c>
      <c r="E88" s="37">
        <v>200</v>
      </c>
      <c r="F88" s="29"/>
      <c r="G88" s="29"/>
      <c r="H88" s="34">
        <f t="shared" si="1"/>
        <v>200</v>
      </c>
    </row>
    <row r="89" spans="1:8">
      <c r="A89" s="33">
        <v>61</v>
      </c>
      <c r="B89" s="39" t="s">
        <v>156</v>
      </c>
      <c r="C89" s="48"/>
      <c r="D89" s="49" t="s">
        <v>29</v>
      </c>
      <c r="E89" s="37">
        <v>24</v>
      </c>
      <c r="F89" s="50">
        <v>6</v>
      </c>
      <c r="G89" s="50">
        <v>6</v>
      </c>
      <c r="H89" s="34">
        <f t="shared" si="1"/>
        <v>36</v>
      </c>
    </row>
    <row r="90" spans="1:8">
      <c r="A90" s="33">
        <v>62</v>
      </c>
      <c r="B90" s="39" t="s">
        <v>157</v>
      </c>
      <c r="C90" s="48"/>
      <c r="D90" s="49" t="s">
        <v>158</v>
      </c>
      <c r="E90" s="37">
        <v>10</v>
      </c>
      <c r="F90" s="50"/>
      <c r="G90" s="50"/>
      <c r="H90" s="34">
        <f t="shared" si="1"/>
        <v>10</v>
      </c>
    </row>
    <row r="91" spans="1:8">
      <c r="A91" s="33">
        <v>63</v>
      </c>
      <c r="B91" s="39" t="s">
        <v>159</v>
      </c>
      <c r="C91" s="48"/>
      <c r="D91" s="49" t="s">
        <v>158</v>
      </c>
      <c r="E91" s="37">
        <v>30</v>
      </c>
      <c r="F91" s="50"/>
      <c r="G91" s="50"/>
      <c r="H91" s="34">
        <f t="shared" si="1"/>
        <v>30</v>
      </c>
    </row>
    <row r="92" spans="1:8">
      <c r="A92" s="33">
        <v>64</v>
      </c>
      <c r="B92" s="39" t="s">
        <v>160</v>
      </c>
      <c r="C92" s="48"/>
      <c r="D92" s="49" t="s">
        <v>158</v>
      </c>
      <c r="E92" s="37">
        <v>10</v>
      </c>
      <c r="F92" s="50"/>
      <c r="G92" s="50"/>
      <c r="H92" s="34">
        <f t="shared" si="1"/>
        <v>10</v>
      </c>
    </row>
    <row r="93" spans="1:8">
      <c r="A93" s="33">
        <v>65</v>
      </c>
      <c r="B93" s="39" t="s">
        <v>161</v>
      </c>
      <c r="C93" s="48"/>
      <c r="D93" s="49" t="s">
        <v>158</v>
      </c>
      <c r="E93" s="37">
        <v>10</v>
      </c>
      <c r="F93" s="50"/>
      <c r="G93" s="50"/>
      <c r="H93" s="34">
        <f t="shared" si="1"/>
        <v>10</v>
      </c>
    </row>
    <row r="94" spans="1:8">
      <c r="A94" s="33">
        <v>66</v>
      </c>
      <c r="B94" s="39" t="s">
        <v>103</v>
      </c>
      <c r="C94" s="47" t="s">
        <v>104</v>
      </c>
      <c r="D94" s="49" t="s">
        <v>158</v>
      </c>
      <c r="E94" s="37">
        <v>10</v>
      </c>
      <c r="F94" s="50"/>
      <c r="G94" s="50"/>
      <c r="H94" s="34">
        <f t="shared" si="1"/>
        <v>10</v>
      </c>
    </row>
    <row r="95" spans="1:8">
      <c r="A95" s="33">
        <v>67</v>
      </c>
      <c r="B95" s="39" t="s">
        <v>105</v>
      </c>
      <c r="C95" s="47" t="s">
        <v>104</v>
      </c>
      <c r="D95" s="49" t="s">
        <v>158</v>
      </c>
      <c r="E95" s="37">
        <v>30</v>
      </c>
      <c r="F95" s="50"/>
      <c r="G95" s="50"/>
      <c r="H95" s="34">
        <f t="shared" si="1"/>
        <v>30</v>
      </c>
    </row>
    <row r="96" spans="1:8">
      <c r="A96" s="33">
        <v>68</v>
      </c>
      <c r="B96" s="39" t="s">
        <v>106</v>
      </c>
      <c r="C96" s="47" t="s">
        <v>104</v>
      </c>
      <c r="D96" s="49" t="s">
        <v>158</v>
      </c>
      <c r="E96" s="37">
        <v>10</v>
      </c>
      <c r="F96" s="50"/>
      <c r="G96" s="50"/>
      <c r="H96" s="34">
        <f t="shared" si="1"/>
        <v>10</v>
      </c>
    </row>
    <row r="97" spans="1:8">
      <c r="A97" s="33">
        <v>69</v>
      </c>
      <c r="B97" s="39" t="s">
        <v>107</v>
      </c>
      <c r="C97" s="47" t="s">
        <v>104</v>
      </c>
      <c r="D97" s="49" t="s">
        <v>158</v>
      </c>
      <c r="E97" s="37">
        <v>10</v>
      </c>
      <c r="F97" s="50"/>
      <c r="G97" s="50"/>
      <c r="H97" s="34">
        <f t="shared" si="1"/>
        <v>10</v>
      </c>
    </row>
    <row r="98" spans="1:8" s="72" customFormat="1">
      <c r="A98" s="66" t="s">
        <v>18</v>
      </c>
      <c r="B98" s="67" t="s">
        <v>150</v>
      </c>
      <c r="C98" s="68"/>
      <c r="D98" s="69"/>
      <c r="E98" s="70"/>
      <c r="F98" s="71"/>
      <c r="G98" s="71"/>
      <c r="H98" s="71"/>
    </row>
    <row r="99" spans="1:8">
      <c r="A99" s="33">
        <v>1</v>
      </c>
      <c r="B99" s="63" t="s">
        <v>108</v>
      </c>
      <c r="C99" s="51"/>
      <c r="D99" s="52" t="s">
        <v>16</v>
      </c>
      <c r="E99" s="40">
        <v>8</v>
      </c>
      <c r="F99" s="53">
        <v>3</v>
      </c>
      <c r="G99" s="53">
        <v>3</v>
      </c>
      <c r="H99" s="34">
        <f t="shared" si="1"/>
        <v>14</v>
      </c>
    </row>
    <row r="100" spans="1:8">
      <c r="A100" s="33">
        <v>2</v>
      </c>
      <c r="B100" s="63" t="s">
        <v>109</v>
      </c>
      <c r="C100" s="51"/>
      <c r="D100" s="52" t="s">
        <v>16</v>
      </c>
      <c r="E100" s="40">
        <v>4</v>
      </c>
      <c r="F100" s="53">
        <v>2</v>
      </c>
      <c r="G100" s="53">
        <v>2</v>
      </c>
      <c r="H100" s="34">
        <f t="shared" si="1"/>
        <v>8</v>
      </c>
    </row>
    <row r="101" spans="1:8">
      <c r="A101" s="33">
        <v>3</v>
      </c>
      <c r="B101" s="63" t="s">
        <v>110</v>
      </c>
      <c r="C101" s="51"/>
      <c r="D101" s="52" t="s">
        <v>16</v>
      </c>
      <c r="E101" s="40">
        <v>20</v>
      </c>
      <c r="F101" s="53">
        <v>4</v>
      </c>
      <c r="G101" s="53"/>
      <c r="H101" s="34">
        <f t="shared" si="1"/>
        <v>24</v>
      </c>
    </row>
    <row r="102" spans="1:8">
      <c r="A102" s="33">
        <v>4</v>
      </c>
      <c r="B102" s="63" t="s">
        <v>111</v>
      </c>
      <c r="C102" s="51"/>
      <c r="D102" s="52" t="s">
        <v>16</v>
      </c>
      <c r="E102" s="40">
        <v>12</v>
      </c>
      <c r="F102" s="53"/>
      <c r="G102" s="53">
        <v>4</v>
      </c>
      <c r="H102" s="34">
        <f t="shared" si="1"/>
        <v>16</v>
      </c>
    </row>
    <row r="103" spans="1:8">
      <c r="A103" s="33">
        <v>5</v>
      </c>
      <c r="B103" s="63" t="s">
        <v>112</v>
      </c>
      <c r="C103" s="51"/>
      <c r="D103" s="52" t="s">
        <v>113</v>
      </c>
      <c r="E103" s="40">
        <v>14</v>
      </c>
      <c r="F103" s="53">
        <v>3</v>
      </c>
      <c r="G103" s="53"/>
      <c r="H103" s="34">
        <f t="shared" si="1"/>
        <v>17</v>
      </c>
    </row>
    <row r="104" spans="1:8">
      <c r="A104" s="33">
        <v>6</v>
      </c>
      <c r="B104" s="63" t="s">
        <v>114</v>
      </c>
      <c r="C104" s="51"/>
      <c r="D104" s="52" t="s">
        <v>113</v>
      </c>
      <c r="E104" s="40">
        <v>12</v>
      </c>
      <c r="F104" s="53">
        <v>3</v>
      </c>
      <c r="G104" s="53">
        <v>3</v>
      </c>
      <c r="H104" s="34">
        <f t="shared" si="1"/>
        <v>18</v>
      </c>
    </row>
    <row r="105" spans="1:8">
      <c r="A105" s="33">
        <v>7</v>
      </c>
      <c r="B105" s="63" t="s">
        <v>115</v>
      </c>
      <c r="C105" s="51"/>
      <c r="D105" s="52" t="s">
        <v>113</v>
      </c>
      <c r="E105" s="40">
        <v>8</v>
      </c>
      <c r="F105" s="53">
        <v>3</v>
      </c>
      <c r="G105" s="53">
        <v>3</v>
      </c>
      <c r="H105" s="34">
        <f t="shared" si="1"/>
        <v>14</v>
      </c>
    </row>
    <row r="106" spans="1:8">
      <c r="A106" s="33">
        <v>8</v>
      </c>
      <c r="B106" s="63" t="s">
        <v>116</v>
      </c>
      <c r="C106" s="51"/>
      <c r="D106" s="52" t="s">
        <v>113</v>
      </c>
      <c r="E106" s="40">
        <v>10</v>
      </c>
      <c r="F106" s="53"/>
      <c r="G106" s="53">
        <v>3</v>
      </c>
      <c r="H106" s="34">
        <f t="shared" si="1"/>
        <v>13</v>
      </c>
    </row>
    <row r="107" spans="1:8">
      <c r="A107" s="33">
        <v>9</v>
      </c>
      <c r="B107" s="63" t="s">
        <v>117</v>
      </c>
      <c r="C107" s="51"/>
      <c r="D107" s="52" t="s">
        <v>16</v>
      </c>
      <c r="E107" s="40">
        <v>40</v>
      </c>
      <c r="F107" s="53"/>
      <c r="G107" s="53">
        <v>10</v>
      </c>
      <c r="H107" s="34">
        <f t="shared" si="1"/>
        <v>50</v>
      </c>
    </row>
    <row r="108" spans="1:8">
      <c r="A108" s="33">
        <v>10</v>
      </c>
      <c r="B108" s="63" t="s">
        <v>118</v>
      </c>
      <c r="C108" s="51"/>
      <c r="D108" s="52" t="s">
        <v>113</v>
      </c>
      <c r="E108" s="40">
        <v>7</v>
      </c>
      <c r="F108" s="53"/>
      <c r="G108" s="53"/>
      <c r="H108" s="34">
        <f t="shared" si="1"/>
        <v>7</v>
      </c>
    </row>
    <row r="109" spans="1:8">
      <c r="A109" s="33">
        <v>11</v>
      </c>
      <c r="B109" s="63" t="s">
        <v>119</v>
      </c>
      <c r="C109" s="51"/>
      <c r="D109" s="52" t="s">
        <v>113</v>
      </c>
      <c r="E109" s="40">
        <v>8</v>
      </c>
      <c r="F109" s="53"/>
      <c r="G109" s="53"/>
      <c r="H109" s="34">
        <f t="shared" si="1"/>
        <v>8</v>
      </c>
    </row>
    <row r="110" spans="1:8">
      <c r="A110" s="33">
        <v>12</v>
      </c>
      <c r="B110" s="63" t="s">
        <v>120</v>
      </c>
      <c r="C110" s="51"/>
      <c r="D110" s="52" t="s">
        <v>16</v>
      </c>
      <c r="E110" s="40">
        <v>2</v>
      </c>
      <c r="F110" s="53"/>
      <c r="G110" s="53"/>
      <c r="H110" s="34">
        <f t="shared" si="1"/>
        <v>2</v>
      </c>
    </row>
    <row r="111" spans="1:8">
      <c r="A111" s="33">
        <v>13</v>
      </c>
      <c r="B111" s="63" t="s">
        <v>121</v>
      </c>
      <c r="C111" s="51"/>
      <c r="D111" s="52" t="s">
        <v>16</v>
      </c>
      <c r="E111" s="40">
        <v>1</v>
      </c>
      <c r="F111" s="53"/>
      <c r="G111" s="53"/>
      <c r="H111" s="34">
        <f t="shared" si="1"/>
        <v>1</v>
      </c>
    </row>
    <row r="112" spans="1:8">
      <c r="A112" s="33">
        <v>14</v>
      </c>
      <c r="B112" s="63" t="s">
        <v>122</v>
      </c>
      <c r="C112" s="51"/>
      <c r="D112" s="52" t="s">
        <v>16</v>
      </c>
      <c r="E112" s="40">
        <v>5</v>
      </c>
      <c r="F112" s="53"/>
      <c r="G112" s="53"/>
      <c r="H112" s="34">
        <f t="shared" si="1"/>
        <v>5</v>
      </c>
    </row>
    <row r="113" spans="1:8">
      <c r="A113" s="33">
        <v>15</v>
      </c>
      <c r="B113" s="63" t="s">
        <v>87</v>
      </c>
      <c r="C113" s="51"/>
      <c r="D113" s="52" t="s">
        <v>16</v>
      </c>
      <c r="E113" s="40">
        <v>62</v>
      </c>
      <c r="F113" s="53"/>
      <c r="G113" s="53"/>
      <c r="H113" s="34">
        <f t="shared" si="1"/>
        <v>62</v>
      </c>
    </row>
    <row r="114" spans="1:8">
      <c r="A114" s="33">
        <v>16</v>
      </c>
      <c r="B114" s="63" t="s">
        <v>123</v>
      </c>
      <c r="C114" s="51"/>
      <c r="D114" s="52" t="s">
        <v>16</v>
      </c>
      <c r="E114" s="40">
        <v>62</v>
      </c>
      <c r="F114" s="53"/>
      <c r="G114" s="53"/>
      <c r="H114" s="34">
        <f t="shared" si="1"/>
        <v>62</v>
      </c>
    </row>
    <row r="115" spans="1:8">
      <c r="A115" s="33">
        <v>17</v>
      </c>
      <c r="B115" s="63" t="s">
        <v>162</v>
      </c>
      <c r="C115" s="51" t="s">
        <v>166</v>
      </c>
      <c r="D115" s="52" t="s">
        <v>16</v>
      </c>
      <c r="E115" s="40">
        <v>62</v>
      </c>
      <c r="F115" s="53"/>
      <c r="G115" s="53"/>
      <c r="H115" s="34">
        <f t="shared" si="1"/>
        <v>62</v>
      </c>
    </row>
    <row r="116" spans="1:8">
      <c r="A116" s="33">
        <v>18</v>
      </c>
      <c r="B116" s="63" t="s">
        <v>124</v>
      </c>
      <c r="C116" s="51"/>
      <c r="D116" s="52" t="s">
        <v>16</v>
      </c>
      <c r="E116" s="40">
        <v>10</v>
      </c>
      <c r="F116" s="53"/>
      <c r="G116" s="53"/>
      <c r="H116" s="34">
        <f t="shared" si="1"/>
        <v>10</v>
      </c>
    </row>
    <row r="117" spans="1:8">
      <c r="A117" s="33">
        <v>19</v>
      </c>
      <c r="B117" s="63" t="s">
        <v>125</v>
      </c>
      <c r="C117" s="51" t="s">
        <v>165</v>
      </c>
      <c r="D117" s="52" t="s">
        <v>16</v>
      </c>
      <c r="E117" s="40">
        <v>16</v>
      </c>
      <c r="F117" s="53">
        <v>4</v>
      </c>
      <c r="G117" s="53">
        <v>4</v>
      </c>
      <c r="H117" s="34">
        <f t="shared" si="1"/>
        <v>24</v>
      </c>
    </row>
    <row r="118" spans="1:8">
      <c r="A118" s="33">
        <v>20</v>
      </c>
      <c r="B118" s="63" t="s">
        <v>163</v>
      </c>
      <c r="C118" s="51"/>
      <c r="D118" s="52" t="s">
        <v>16</v>
      </c>
      <c r="E118" s="40">
        <v>17</v>
      </c>
      <c r="F118" s="53">
        <v>4</v>
      </c>
      <c r="G118" s="53">
        <v>4</v>
      </c>
      <c r="H118" s="34">
        <f t="shared" si="1"/>
        <v>25</v>
      </c>
    </row>
    <row r="119" spans="1:8">
      <c r="A119" s="33">
        <v>21</v>
      </c>
      <c r="B119" s="63" t="s">
        <v>126</v>
      </c>
      <c r="C119" s="51"/>
      <c r="D119" s="52" t="s">
        <v>16</v>
      </c>
      <c r="E119" s="40">
        <v>5</v>
      </c>
      <c r="F119" s="53"/>
      <c r="G119" s="53"/>
      <c r="H119" s="34">
        <f t="shared" si="1"/>
        <v>5</v>
      </c>
    </row>
    <row r="120" spans="1:8">
      <c r="A120" s="33">
        <v>22</v>
      </c>
      <c r="B120" s="63" t="s">
        <v>127</v>
      </c>
      <c r="C120" s="51"/>
      <c r="D120" s="52" t="s">
        <v>16</v>
      </c>
      <c r="E120" s="40">
        <v>22</v>
      </c>
      <c r="F120" s="53"/>
      <c r="G120" s="53"/>
      <c r="H120" s="34">
        <f t="shared" si="1"/>
        <v>22</v>
      </c>
    </row>
    <row r="121" spans="1:8">
      <c r="A121" s="33">
        <v>23</v>
      </c>
      <c r="B121" s="63" t="s">
        <v>128</v>
      </c>
      <c r="C121" s="51"/>
      <c r="D121" s="52" t="s">
        <v>16</v>
      </c>
      <c r="E121" s="40">
        <v>13</v>
      </c>
      <c r="F121" s="53"/>
      <c r="G121" s="53"/>
      <c r="H121" s="34">
        <f t="shared" si="1"/>
        <v>13</v>
      </c>
    </row>
    <row r="122" spans="1:8">
      <c r="A122" s="33">
        <v>24</v>
      </c>
      <c r="B122" s="63" t="s">
        <v>129</v>
      </c>
      <c r="C122" s="51"/>
      <c r="D122" s="52" t="s">
        <v>16</v>
      </c>
      <c r="E122" s="40">
        <v>10</v>
      </c>
      <c r="F122" s="53"/>
      <c r="G122" s="53"/>
      <c r="H122" s="34">
        <f t="shared" si="1"/>
        <v>10</v>
      </c>
    </row>
    <row r="123" spans="1:8">
      <c r="A123" s="33">
        <v>25</v>
      </c>
      <c r="B123" s="63" t="s">
        <v>130</v>
      </c>
      <c r="C123" s="51"/>
      <c r="D123" s="52" t="s">
        <v>16</v>
      </c>
      <c r="E123" s="40">
        <v>5</v>
      </c>
      <c r="F123" s="53"/>
      <c r="G123" s="53"/>
      <c r="H123" s="34">
        <f t="shared" si="1"/>
        <v>5</v>
      </c>
    </row>
    <row r="124" spans="1:8" ht="31.5">
      <c r="A124" s="33">
        <v>26</v>
      </c>
      <c r="B124" s="63" t="s">
        <v>168</v>
      </c>
      <c r="C124" s="51" t="s">
        <v>164</v>
      </c>
      <c r="D124" s="52" t="s">
        <v>16</v>
      </c>
      <c r="E124" s="40">
        <v>425</v>
      </c>
      <c r="F124" s="53">
        <v>120</v>
      </c>
      <c r="G124" s="53">
        <v>130</v>
      </c>
      <c r="H124" s="34">
        <f t="shared" si="1"/>
        <v>675</v>
      </c>
    </row>
    <row r="125" spans="1:8" ht="31.5">
      <c r="A125" s="33">
        <v>27</v>
      </c>
      <c r="B125" s="63" t="s">
        <v>131</v>
      </c>
      <c r="C125" s="51"/>
      <c r="D125" s="52" t="s">
        <v>29</v>
      </c>
      <c r="E125" s="40">
        <v>18</v>
      </c>
      <c r="F125" s="53"/>
      <c r="G125" s="53"/>
      <c r="H125" s="34">
        <f t="shared" si="1"/>
        <v>18</v>
      </c>
    </row>
    <row r="126" spans="1:8" ht="31.5">
      <c r="A126" s="33">
        <v>28</v>
      </c>
      <c r="B126" s="63" t="s">
        <v>132</v>
      </c>
      <c r="C126" s="51"/>
      <c r="D126" s="52" t="s">
        <v>29</v>
      </c>
      <c r="E126" s="40">
        <v>18</v>
      </c>
      <c r="F126" s="53"/>
      <c r="G126" s="53"/>
      <c r="H126" s="34">
        <f t="shared" si="1"/>
        <v>18</v>
      </c>
    </row>
    <row r="127" spans="1:8" ht="31.5">
      <c r="A127" s="33">
        <v>29</v>
      </c>
      <c r="B127" s="63" t="s">
        <v>133</v>
      </c>
      <c r="C127" s="51"/>
      <c r="D127" s="52" t="s">
        <v>29</v>
      </c>
      <c r="E127" s="40">
        <v>14</v>
      </c>
      <c r="F127" s="53"/>
      <c r="G127" s="53"/>
      <c r="H127" s="34">
        <f t="shared" si="1"/>
        <v>14</v>
      </c>
    </row>
    <row r="128" spans="1:8">
      <c r="A128" s="33">
        <v>30</v>
      </c>
      <c r="B128" s="63" t="s">
        <v>134</v>
      </c>
      <c r="C128" s="51"/>
      <c r="D128" s="52" t="s">
        <v>16</v>
      </c>
      <c r="E128" s="40">
        <v>40</v>
      </c>
      <c r="F128" s="53">
        <v>5</v>
      </c>
      <c r="G128" s="53">
        <v>5</v>
      </c>
      <c r="H128" s="34">
        <f t="shared" si="1"/>
        <v>50</v>
      </c>
    </row>
    <row r="129" spans="1:8">
      <c r="A129" s="33">
        <v>31</v>
      </c>
      <c r="B129" s="63" t="s">
        <v>135</v>
      </c>
      <c r="C129" s="51"/>
      <c r="D129" s="52" t="s">
        <v>16</v>
      </c>
      <c r="E129" s="40">
        <v>2</v>
      </c>
      <c r="F129" s="53"/>
      <c r="G129" s="53"/>
      <c r="H129" s="34">
        <f t="shared" si="1"/>
        <v>2</v>
      </c>
    </row>
    <row r="130" spans="1:8">
      <c r="A130" s="33">
        <v>32</v>
      </c>
      <c r="B130" s="63" t="s">
        <v>136</v>
      </c>
      <c r="C130" s="51"/>
      <c r="D130" s="52" t="s">
        <v>16</v>
      </c>
      <c r="E130" s="40">
        <v>1</v>
      </c>
      <c r="F130" s="53"/>
      <c r="G130" s="53"/>
      <c r="H130" s="34">
        <f t="shared" si="1"/>
        <v>1</v>
      </c>
    </row>
    <row r="131" spans="1:8">
      <c r="A131" s="33">
        <v>33</v>
      </c>
      <c r="B131" s="63" t="s">
        <v>137</v>
      </c>
      <c r="C131" s="51"/>
      <c r="D131" s="52" t="s">
        <v>29</v>
      </c>
      <c r="E131" s="40">
        <v>1</v>
      </c>
      <c r="F131" s="53"/>
      <c r="G131" s="53"/>
      <c r="H131" s="34">
        <f t="shared" si="1"/>
        <v>1</v>
      </c>
    </row>
    <row r="132" spans="1:8">
      <c r="A132" s="33">
        <v>34</v>
      </c>
      <c r="B132" s="63" t="s">
        <v>138</v>
      </c>
      <c r="C132" s="51"/>
      <c r="D132" s="52" t="s">
        <v>29</v>
      </c>
      <c r="E132" s="40">
        <v>1</v>
      </c>
      <c r="F132" s="53"/>
      <c r="G132" s="53"/>
      <c r="H132" s="34">
        <f t="shared" si="1"/>
        <v>1</v>
      </c>
    </row>
    <row r="133" spans="1:8" s="35" customFormat="1" ht="31.5">
      <c r="A133" s="73" t="s">
        <v>153</v>
      </c>
      <c r="B133" s="64" t="s">
        <v>173</v>
      </c>
      <c r="C133" s="54"/>
      <c r="D133" s="55"/>
      <c r="E133" s="41"/>
      <c r="F133" s="56"/>
      <c r="G133" s="56"/>
      <c r="H133" s="56"/>
    </row>
    <row r="134" spans="1:8">
      <c r="A134" s="33">
        <v>1</v>
      </c>
      <c r="B134" s="24" t="s">
        <v>139</v>
      </c>
      <c r="C134" s="19"/>
      <c r="D134" s="28" t="s">
        <v>113</v>
      </c>
      <c r="E134" s="40">
        <v>25</v>
      </c>
      <c r="F134" s="57"/>
      <c r="G134" s="57"/>
      <c r="H134" s="34">
        <f t="shared" si="1"/>
        <v>25</v>
      </c>
    </row>
    <row r="135" spans="1:8">
      <c r="A135" s="33">
        <v>2</v>
      </c>
      <c r="B135" s="24" t="s">
        <v>140</v>
      </c>
      <c r="C135" s="19"/>
      <c r="D135" s="28" t="s">
        <v>16</v>
      </c>
      <c r="E135" s="40">
        <v>25</v>
      </c>
      <c r="F135" s="57"/>
      <c r="G135" s="57"/>
      <c r="H135" s="34">
        <f t="shared" si="1"/>
        <v>25</v>
      </c>
    </row>
    <row r="136" spans="1:8">
      <c r="A136" s="33">
        <v>3</v>
      </c>
      <c r="B136" s="24" t="s">
        <v>141</v>
      </c>
      <c r="C136" s="19"/>
      <c r="D136" s="28" t="s">
        <v>16</v>
      </c>
      <c r="E136" s="40">
        <v>10</v>
      </c>
      <c r="F136" s="57"/>
      <c r="G136" s="57"/>
      <c r="H136" s="34">
        <f t="shared" si="1"/>
        <v>10</v>
      </c>
    </row>
    <row r="137" spans="1:8">
      <c r="A137" s="33">
        <v>4</v>
      </c>
      <c r="B137" s="24" t="s">
        <v>142</v>
      </c>
      <c r="C137" s="19"/>
      <c r="D137" s="28" t="s">
        <v>113</v>
      </c>
      <c r="E137" s="40">
        <v>25</v>
      </c>
      <c r="F137" s="57"/>
      <c r="G137" s="57"/>
      <c r="H137" s="34">
        <f t="shared" si="1"/>
        <v>25</v>
      </c>
    </row>
    <row r="138" spans="1:8">
      <c r="A138" s="33">
        <v>5</v>
      </c>
      <c r="B138" s="24" t="s">
        <v>143</v>
      </c>
      <c r="C138" s="19"/>
      <c r="D138" s="28" t="s">
        <v>113</v>
      </c>
      <c r="E138" s="40">
        <v>50</v>
      </c>
      <c r="F138" s="57"/>
      <c r="G138" s="57"/>
      <c r="H138" s="34">
        <f t="shared" ref="H138:H155" si="2">SUM(E138:G138)</f>
        <v>50</v>
      </c>
    </row>
    <row r="139" spans="1:8">
      <c r="A139" s="33">
        <v>6</v>
      </c>
      <c r="B139" s="24" t="s">
        <v>144</v>
      </c>
      <c r="C139" s="19"/>
      <c r="D139" s="28" t="s">
        <v>16</v>
      </c>
      <c r="E139" s="40">
        <v>10</v>
      </c>
      <c r="F139" s="57"/>
      <c r="G139" s="57"/>
      <c r="H139" s="34">
        <f t="shared" si="2"/>
        <v>10</v>
      </c>
    </row>
    <row r="140" spans="1:8">
      <c r="A140" s="33">
        <v>7</v>
      </c>
      <c r="B140" s="24" t="s">
        <v>134</v>
      </c>
      <c r="C140" s="19"/>
      <c r="D140" s="28" t="s">
        <v>16</v>
      </c>
      <c r="E140" s="40">
        <v>10</v>
      </c>
      <c r="F140" s="57"/>
      <c r="G140" s="57"/>
      <c r="H140" s="34">
        <f t="shared" si="2"/>
        <v>10</v>
      </c>
    </row>
    <row r="141" spans="1:8">
      <c r="A141" s="33">
        <v>8</v>
      </c>
      <c r="B141" s="24" t="s">
        <v>145</v>
      </c>
      <c r="C141" s="19"/>
      <c r="D141" s="28" t="s">
        <v>16</v>
      </c>
      <c r="E141" s="40">
        <v>20</v>
      </c>
      <c r="F141" s="57"/>
      <c r="G141" s="57"/>
      <c r="H141" s="34">
        <f t="shared" si="2"/>
        <v>20</v>
      </c>
    </row>
    <row r="142" spans="1:8">
      <c r="A142" s="33">
        <v>9</v>
      </c>
      <c r="B142" s="24" t="s">
        <v>146</v>
      </c>
      <c r="C142" s="19"/>
      <c r="D142" s="28" t="s">
        <v>113</v>
      </c>
      <c r="E142" s="40">
        <v>50</v>
      </c>
      <c r="F142" s="57"/>
      <c r="G142" s="57"/>
      <c r="H142" s="34">
        <f t="shared" si="2"/>
        <v>50</v>
      </c>
    </row>
    <row r="143" spans="1:8">
      <c r="A143" s="33">
        <v>10</v>
      </c>
      <c r="B143" s="24" t="s">
        <v>147</v>
      </c>
      <c r="C143" s="19"/>
      <c r="D143" s="28" t="s">
        <v>113</v>
      </c>
      <c r="E143" s="40">
        <v>50</v>
      </c>
      <c r="F143" s="57"/>
      <c r="G143" s="57"/>
      <c r="H143" s="34">
        <f t="shared" si="2"/>
        <v>50</v>
      </c>
    </row>
    <row r="144" spans="1:8">
      <c r="A144" s="33">
        <v>11</v>
      </c>
      <c r="B144" s="24" t="s">
        <v>148</v>
      </c>
      <c r="C144" s="19"/>
      <c r="D144" s="28" t="s">
        <v>16</v>
      </c>
      <c r="E144" s="40">
        <v>5</v>
      </c>
      <c r="F144" s="57"/>
      <c r="G144" s="57"/>
      <c r="H144" s="34">
        <f t="shared" si="2"/>
        <v>5</v>
      </c>
    </row>
    <row r="145" spans="1:8">
      <c r="A145" s="33">
        <v>12</v>
      </c>
      <c r="B145" s="24" t="s">
        <v>149</v>
      </c>
      <c r="C145" s="19"/>
      <c r="D145" s="28" t="s">
        <v>16</v>
      </c>
      <c r="E145" s="40">
        <v>50</v>
      </c>
      <c r="F145" s="57"/>
      <c r="G145" s="57"/>
      <c r="H145" s="34">
        <f t="shared" si="2"/>
        <v>50</v>
      </c>
    </row>
    <row r="146" spans="1:8" s="35" customFormat="1">
      <c r="A146" s="77" t="s">
        <v>174</v>
      </c>
      <c r="B146" s="78" t="s">
        <v>177</v>
      </c>
      <c r="C146" s="79"/>
      <c r="D146" s="80"/>
      <c r="E146" s="81"/>
      <c r="F146" s="82"/>
      <c r="G146" s="82"/>
      <c r="H146" s="82"/>
    </row>
    <row r="147" spans="1:8">
      <c r="A147" s="33">
        <v>1</v>
      </c>
      <c r="B147" s="24" t="s">
        <v>139</v>
      </c>
      <c r="C147" s="19"/>
      <c r="D147" s="28" t="s">
        <v>113</v>
      </c>
      <c r="E147" s="40">
        <v>40</v>
      </c>
      <c r="F147" s="57"/>
      <c r="G147" s="57"/>
      <c r="H147" s="34">
        <f t="shared" si="2"/>
        <v>40</v>
      </c>
    </row>
    <row r="148" spans="1:8">
      <c r="A148" s="33">
        <v>2</v>
      </c>
      <c r="B148" s="24" t="s">
        <v>141</v>
      </c>
      <c r="C148" s="19"/>
      <c r="D148" s="28" t="s">
        <v>16</v>
      </c>
      <c r="E148" s="40">
        <v>10</v>
      </c>
      <c r="F148" s="57"/>
      <c r="G148" s="57"/>
      <c r="H148" s="34">
        <f t="shared" si="2"/>
        <v>10</v>
      </c>
    </row>
    <row r="149" spans="1:8">
      <c r="A149" s="33">
        <v>3</v>
      </c>
      <c r="B149" s="24" t="s">
        <v>175</v>
      </c>
      <c r="C149" s="19" t="s">
        <v>176</v>
      </c>
      <c r="D149" s="28" t="s">
        <v>113</v>
      </c>
      <c r="E149" s="40">
        <v>40</v>
      </c>
      <c r="F149" s="57"/>
      <c r="G149" s="57"/>
      <c r="H149" s="34">
        <f t="shared" si="2"/>
        <v>40</v>
      </c>
    </row>
    <row r="150" spans="1:8">
      <c r="A150" s="33">
        <v>4</v>
      </c>
      <c r="B150" s="24" t="s">
        <v>143</v>
      </c>
      <c r="C150" s="19"/>
      <c r="D150" s="28" t="s">
        <v>113</v>
      </c>
      <c r="E150" s="40">
        <v>80</v>
      </c>
      <c r="F150" s="57"/>
      <c r="G150" s="57"/>
      <c r="H150" s="34">
        <f t="shared" si="2"/>
        <v>80</v>
      </c>
    </row>
    <row r="151" spans="1:8">
      <c r="A151" s="33">
        <v>5</v>
      </c>
      <c r="B151" s="24" t="s">
        <v>134</v>
      </c>
      <c r="C151" s="19"/>
      <c r="D151" s="28" t="s">
        <v>16</v>
      </c>
      <c r="E151" s="40">
        <v>10</v>
      </c>
      <c r="F151" s="57"/>
      <c r="G151" s="57"/>
      <c r="H151" s="34">
        <f t="shared" si="2"/>
        <v>10</v>
      </c>
    </row>
    <row r="152" spans="1:8">
      <c r="A152" s="33">
        <v>6</v>
      </c>
      <c r="B152" s="24" t="s">
        <v>145</v>
      </c>
      <c r="C152" s="19"/>
      <c r="D152" s="28" t="s">
        <v>16</v>
      </c>
      <c r="E152" s="40">
        <v>20</v>
      </c>
      <c r="F152" s="57"/>
      <c r="G152" s="57"/>
      <c r="H152" s="34">
        <f t="shared" si="2"/>
        <v>20</v>
      </c>
    </row>
    <row r="153" spans="1:8">
      <c r="A153" s="33">
        <v>7</v>
      </c>
      <c r="B153" s="24" t="s">
        <v>146</v>
      </c>
      <c r="C153" s="19"/>
      <c r="D153" s="28" t="s">
        <v>113</v>
      </c>
      <c r="E153" s="40">
        <v>50</v>
      </c>
      <c r="F153" s="57"/>
      <c r="G153" s="57"/>
      <c r="H153" s="34">
        <f t="shared" si="2"/>
        <v>50</v>
      </c>
    </row>
    <row r="154" spans="1:8">
      <c r="A154" s="33">
        <v>8</v>
      </c>
      <c r="B154" s="24" t="s">
        <v>147</v>
      </c>
      <c r="C154" s="19"/>
      <c r="D154" s="28" t="s">
        <v>113</v>
      </c>
      <c r="E154" s="40">
        <v>80</v>
      </c>
      <c r="F154" s="57"/>
      <c r="G154" s="57"/>
      <c r="H154" s="34">
        <f t="shared" si="2"/>
        <v>80</v>
      </c>
    </row>
    <row r="155" spans="1:8">
      <c r="A155" s="33">
        <v>9</v>
      </c>
      <c r="B155" s="24" t="s">
        <v>148</v>
      </c>
      <c r="C155" s="19"/>
      <c r="D155" s="28" t="s">
        <v>16</v>
      </c>
      <c r="E155" s="40">
        <v>5</v>
      </c>
      <c r="F155" s="57"/>
      <c r="G155" s="57"/>
      <c r="H155" s="34">
        <f t="shared" si="2"/>
        <v>5</v>
      </c>
    </row>
    <row r="156" spans="1:8">
      <c r="B156" s="65"/>
      <c r="C156" s="16"/>
      <c r="D156" s="12"/>
      <c r="E156" s="12"/>
      <c r="F156" s="12"/>
      <c r="G156" s="12"/>
      <c r="H156" s="23"/>
    </row>
    <row r="157" spans="1:8" ht="18.75" customHeight="1">
      <c r="A157" s="89" t="s">
        <v>2</v>
      </c>
      <c r="B157" s="89"/>
      <c r="C157" s="25"/>
      <c r="G157" s="7" t="s">
        <v>4</v>
      </c>
      <c r="H157" s="21"/>
    </row>
    <row r="158" spans="1:8" ht="18.75" customHeight="1">
      <c r="A158" s="89" t="s">
        <v>3</v>
      </c>
      <c r="B158" s="89"/>
      <c r="C158" s="25"/>
      <c r="F158" s="30"/>
      <c r="G158" s="14"/>
    </row>
    <row r="160" spans="1:8">
      <c r="A160" s="89" t="s">
        <v>5</v>
      </c>
      <c r="B160" s="89"/>
      <c r="C160" s="25"/>
      <c r="F160" s="31"/>
      <c r="G160" s="15"/>
      <c r="H160" s="21"/>
    </row>
    <row r="162" spans="1:8">
      <c r="A162" s="91" t="s">
        <v>21</v>
      </c>
      <c r="B162" s="91"/>
      <c r="C162" s="26"/>
      <c r="F162" s="13" t="s">
        <v>8</v>
      </c>
      <c r="H162" s="21"/>
    </row>
    <row r="163" spans="1:8">
      <c r="A163" s="89" t="s">
        <v>6</v>
      </c>
      <c r="B163" s="89"/>
      <c r="C163" s="25"/>
      <c r="G163" s="13" t="s">
        <v>6</v>
      </c>
      <c r="H163" s="21"/>
    </row>
  </sheetData>
  <mergeCells count="9">
    <mergeCell ref="G1:H1"/>
    <mergeCell ref="G2:H2"/>
    <mergeCell ref="B4:H4"/>
    <mergeCell ref="A6:B6"/>
    <mergeCell ref="A163:B163"/>
    <mergeCell ref="A157:B157"/>
    <mergeCell ref="A158:B158"/>
    <mergeCell ref="A160:B160"/>
    <mergeCell ref="A162:B162"/>
  </mergeCells>
  <printOptions horizontalCentered="1"/>
  <pageMargins left="0.25" right="0.25" top="0.75" bottom="0.75" header="0.3" footer="0.3"/>
  <pageSetup paperSize="9" scale="64" fitToHeight="4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График поставки</vt:lpstr>
      <vt:lpstr>'График поставки'!Область_печати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2011-02-25T13:20:08Z</cp:lastPrinted>
  <dcterms:created xsi:type="dcterms:W3CDTF">2010-07-02T14:47:49Z</dcterms:created>
  <dcterms:modified xsi:type="dcterms:W3CDTF">2011-03-10T08:21:32Z</dcterms:modified>
</cp:coreProperties>
</file>