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51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спецификация!$G$38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спецификация!$G$36</definedName>
    <definedName name="ИтогоТекст">спецификация!$A$39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спецификация!$G$37</definedName>
    <definedName name="_xlnm.Print_Area" localSheetId="0">спецификация!$A$1:$H$55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calcChain.xml><?xml version="1.0" encoding="utf-8"?>
<calcChain xmlns="http://schemas.openxmlformats.org/spreadsheetml/2006/main">
  <c r="G11" i="1"/>
  <c r="G12" l="1"/>
  <c r="G16"/>
  <c r="G18"/>
  <c r="G19"/>
  <c r="G20"/>
  <c r="G21"/>
  <c r="G22"/>
  <c r="G23"/>
  <c r="G24"/>
  <c r="G25"/>
  <c r="G26"/>
  <c r="G27"/>
  <c r="G28"/>
  <c r="G29"/>
  <c r="G30"/>
  <c r="G31"/>
  <c r="G32"/>
  <c r="G33"/>
  <c r="G34"/>
</calcChain>
</file>

<file path=xl/sharedStrings.xml><?xml version="1.0" encoding="utf-8"?>
<sst xmlns="http://schemas.openxmlformats.org/spreadsheetml/2006/main" count="103" uniqueCount="75">
  <si>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</si>
  <si>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</si>
  <si>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</si>
  <si>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</si>
  <si>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</si>
  <si>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</si>
  <si>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Всего:</t>
  </si>
  <si>
    <t>ГОСТ/ТУ</t>
  </si>
  <si>
    <t>М.П.     "___"  ____________20__г.</t>
  </si>
  <si>
    <t xml:space="preserve">№ _________ от ___________ г.     </t>
  </si>
  <si>
    <t>Приложение № 1 к Договору поставки ТМЦ № _____ от _____________</t>
  </si>
  <si>
    <t>От Поставщика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</si>
  <si>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</si>
  <si>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</si>
  <si>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</si>
  <si>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шт</t>
  </si>
  <si>
    <t>к Договору поставки между ООО "АТП" ________________</t>
  </si>
  <si>
    <t>От покупателя</t>
  </si>
  <si>
    <t>М.П.   "___"  ______________ 20__ г.</t>
  </si>
  <si>
    <t>_____________________  /Жирнов Д.Г./</t>
  </si>
  <si>
    <t>ООО "Автотранспортные перевозки"</t>
  </si>
  <si>
    <t xml:space="preserve">Итого с учетом НДС: </t>
  </si>
  <si>
    <t>_________________________ /                                             /</t>
  </si>
  <si>
    <t>кг</t>
  </si>
  <si>
    <t>Лист ОЦ (ХК) 1250x2500x0.55.  Ст08пс</t>
  </si>
  <si>
    <t xml:space="preserve">Лист х/к 1250x2500x1.5 08пс-6. </t>
  </si>
  <si>
    <t xml:space="preserve">Отвод 108x4.0 90гр ст.20 </t>
  </si>
  <si>
    <t xml:space="preserve">Отвод 32x3.0 90е ст.20 </t>
  </si>
  <si>
    <t xml:space="preserve">Отвод 57 90гр. ст.20 </t>
  </si>
  <si>
    <t xml:space="preserve">Отвод 76 90гр. ст.20 </t>
  </si>
  <si>
    <t xml:space="preserve">Отвод 89 90гр ст.20 </t>
  </si>
  <si>
    <t xml:space="preserve">Пруток ПКРНХМД БрАЖ9-4 70x3000 </t>
  </si>
  <si>
    <t>Сталь тонколистовая г/к 2,5 мм СтЗсл/пс</t>
  </si>
  <si>
    <t xml:space="preserve">Сталь тонколистовая х/к 0.7 мм Ст08лс </t>
  </si>
  <si>
    <t>Труба ВГП ГОСТ 3262-75 Ду 50x3,5 (6.0)</t>
  </si>
  <si>
    <t>Труба ВГП ОЦ. Ду 20x2.8 (6.0)</t>
  </si>
  <si>
    <t>Труба ВГП ОЦ. Ду 25x3.2 (6.0)</t>
  </si>
  <si>
    <t>Труба ВГП ОЦ. . Ду 32x3.2 (6.0)</t>
  </si>
  <si>
    <t>Труба ВГП ОЦ. Ду 40x3.5 (6.0)</t>
  </si>
  <si>
    <t>Труба ВГП. Ду 15x2.8 (6.0)</t>
  </si>
  <si>
    <t>Труба  108x5.0 ст20</t>
  </si>
  <si>
    <t>Труба 57x3.5 ст20</t>
  </si>
  <si>
    <t>Труба  76x4.0 ст20</t>
  </si>
  <si>
    <t>Труба 89x5.0 ст20</t>
  </si>
  <si>
    <t>Уголок ГК 25x25x4.  СтЗсп/лс</t>
  </si>
  <si>
    <t>Уголок ГК 32x32x4.СтЗсп/пс</t>
  </si>
  <si>
    <t>Уголок ГК 40x40x4.  СтЗсп/пс</t>
  </si>
  <si>
    <t>Фланец плоский 1-100-10 ст20</t>
  </si>
  <si>
    <t>Фланец плоский 1-80-10  ст20</t>
  </si>
  <si>
    <t xml:space="preserve"> ГОСТ 14918-80. </t>
  </si>
  <si>
    <t>ГОСТ 16523-97</t>
  </si>
  <si>
    <t>ГОСТ 17375-2001</t>
  </si>
  <si>
    <t>ГОСТ 1628-78</t>
  </si>
  <si>
    <t>н/д поставщика</t>
  </si>
  <si>
    <t>ГОСТ 16523-89</t>
  </si>
  <si>
    <t xml:space="preserve"> ГОСТ 3262-75. </t>
  </si>
  <si>
    <t>ГОСТ 3262-75</t>
  </si>
  <si>
    <t xml:space="preserve"> ГОСТ 3262-75.  </t>
  </si>
  <si>
    <t>ГОСТ 3262-75.</t>
  </si>
  <si>
    <t xml:space="preserve"> ГОСТ 3262-75 </t>
  </si>
  <si>
    <t xml:space="preserve">ГОСТ 8732-78 </t>
  </si>
  <si>
    <t>ГОСТ 8732-78</t>
  </si>
  <si>
    <t xml:space="preserve"> ГОСТ 8732-78 </t>
  </si>
  <si>
    <t xml:space="preserve"> ГОСТ 8732-78</t>
  </si>
  <si>
    <t xml:space="preserve"> ГОСТ 8509-93.</t>
  </si>
  <si>
    <t>ГОСТ 8590-93.</t>
  </si>
  <si>
    <t xml:space="preserve"> ГОСТ 8509-93. </t>
  </si>
  <si>
    <t>ГОСТ 12820-80</t>
  </si>
  <si>
    <t>т</t>
  </si>
  <si>
    <t>2. Поставка производится путем доставки ж/д или авто-транспортом до ст. Краснокаменск, Забайкальской ЖД.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</si>
  <si>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</si>
  <si>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 xml:space="preserve">6. 6. Грузополучатель: ООО "Автотранспортные перевозки", 674674, г. Краснокаменск, Забайкальский край, ГОС-4, а/я 89, </t>
  </si>
  <si>
    <t>ИНН 7530000048, КПП 753001001, ОКПО 07621060. ., Поставка производится путем доставки ж/д транспортом до ст. Краснокаменск, Забайкальской ЖД. Станция назначения Краснокаменск Забайкальской ж.д.,</t>
  </si>
  <si>
    <t>код станции 946208, код получателя 8665 для ООО "АТП"</t>
  </si>
  <si>
    <t>Спецификация № ______ от _______2014 г.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</si>
</sst>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1" fillId="0" borderId="0" xfId="0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Fill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3" fillId="0" borderId="0" xfId="0" applyFont="1" applyAlignment="1"/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 indent="2"/>
    </xf>
    <xf numFmtId="0" fontId="21" fillId="0" borderId="0" xfId="0" applyFont="1" applyAlignment="1">
      <alignment horizontal="left"/>
    </xf>
    <xf numFmtId="49" fontId="21" fillId="0" borderId="0" xfId="0" applyNumberFormat="1" applyFont="1" applyAlignment="1">
      <alignment horizontal="left"/>
    </xf>
    <xf numFmtId="0" fontId="24" fillId="0" borderId="10" xfId="0" applyFont="1" applyBorder="1" applyAlignment="1">
      <alignment horizontal="center" vertical="center" wrapText="1"/>
    </xf>
    <xf numFmtId="2" fontId="23" fillId="0" borderId="10" xfId="0" applyNumberFormat="1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vertical="top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2" fontId="23" fillId="0" borderId="13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right" wrapTex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2" fillId="0" borderId="0" xfId="0" applyFont="1" applyFill="1" applyAlignment="1">
      <alignment vertical="top" wrapText="1"/>
    </xf>
    <xf numFmtId="0" fontId="21" fillId="0" borderId="11" xfId="0" applyFont="1" applyBorder="1" applyAlignment="1">
      <alignment horizontal="right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4" fontId="21" fillId="0" borderId="14" xfId="0" applyNumberFormat="1" applyFont="1" applyBorder="1" applyAlignment="1">
      <alignment horizontal="center" vertical="center"/>
    </xf>
    <xf numFmtId="4" fontId="19" fillId="0" borderId="16" xfId="0" applyNumberFormat="1" applyFont="1" applyBorder="1" applyAlignment="1">
      <alignment vertical="top"/>
    </xf>
    <xf numFmtId="0" fontId="19" fillId="0" borderId="16" xfId="0" applyFont="1" applyBorder="1" applyAlignment="1">
      <alignment vertical="top"/>
    </xf>
    <xf numFmtId="4" fontId="19" fillId="0" borderId="15" xfId="0" applyNumberFormat="1" applyFont="1" applyBorder="1" applyAlignment="1">
      <alignment vertical="top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1"/>
  <sheetViews>
    <sheetView tabSelected="1" view="pageBreakPreview" topLeftCell="A22" zoomScale="70" zoomScaleNormal="75" zoomScaleSheetLayoutView="70" zoomScalePageLayoutView="80" workbookViewId="0">
      <selection activeCell="G18" sqref="G18"/>
    </sheetView>
  </sheetViews>
  <sheetFormatPr defaultRowHeight="21.75" customHeight="1"/>
  <cols>
    <col min="1" max="1" width="6.25" style="1" customWidth="1"/>
    <col min="2" max="2" width="46.375" style="4" customWidth="1"/>
    <col min="3" max="3" width="29.125" style="3" customWidth="1"/>
    <col min="4" max="4" width="18.625" style="1" customWidth="1"/>
    <col min="5" max="5" width="17.625" style="1" customWidth="1"/>
    <col min="6" max="6" width="22.125" style="1" customWidth="1"/>
    <col min="7" max="7" width="29.875" style="1" customWidth="1"/>
    <col min="8" max="8" width="16.375" style="1" customWidth="1"/>
    <col min="9" max="16384" width="9" style="1"/>
  </cols>
  <sheetData>
    <row r="1" spans="1:12" ht="21.75" customHeight="1">
      <c r="A1" s="35" t="s">
        <v>10</v>
      </c>
      <c r="B1" s="35"/>
      <c r="C1" s="35"/>
      <c r="D1" s="35"/>
      <c r="E1" s="35"/>
      <c r="F1" s="35"/>
      <c r="G1" s="35"/>
      <c r="H1" s="2"/>
      <c r="I1" s="2"/>
      <c r="J1" s="2"/>
      <c r="K1" s="2"/>
      <c r="L1" s="2"/>
    </row>
    <row r="2" spans="1:12" ht="21.75" customHeight="1">
      <c r="A2" s="9"/>
      <c r="B2" s="10"/>
      <c r="C2" s="11"/>
      <c r="D2" s="9"/>
      <c r="E2" s="9"/>
      <c r="F2" s="9"/>
      <c r="G2" s="9"/>
    </row>
    <row r="3" spans="1:12" ht="21.75" customHeight="1">
      <c r="A3" s="37" t="s">
        <v>74</v>
      </c>
      <c r="B3" s="37"/>
      <c r="C3" s="37"/>
      <c r="D3" s="37"/>
      <c r="E3" s="37"/>
      <c r="F3" s="37"/>
      <c r="G3" s="37"/>
    </row>
    <row r="4" spans="1:12" ht="21.75" customHeight="1">
      <c r="A4" s="38" t="s">
        <v>16</v>
      </c>
      <c r="B4" s="38"/>
      <c r="C4" s="38"/>
      <c r="D4" s="38"/>
      <c r="E4" s="38"/>
      <c r="F4" s="38"/>
      <c r="G4" s="38"/>
    </row>
    <row r="5" spans="1:12" ht="21.75" customHeight="1">
      <c r="A5" s="37" t="s">
        <v>9</v>
      </c>
      <c r="B5" s="37"/>
      <c r="C5" s="37"/>
      <c r="D5" s="37"/>
      <c r="E5" s="37"/>
      <c r="F5" s="37"/>
      <c r="G5" s="37"/>
    </row>
    <row r="6" spans="1:12" ht="21.75" customHeight="1">
      <c r="A6" s="12"/>
      <c r="B6" s="12"/>
      <c r="C6" s="12"/>
      <c r="D6" s="12"/>
      <c r="E6" s="12"/>
      <c r="F6" s="12"/>
      <c r="G6" s="12"/>
    </row>
    <row r="7" spans="1:12" ht="21.75" customHeight="1">
      <c r="A7" s="35"/>
      <c r="B7" s="35"/>
      <c r="C7" s="35"/>
      <c r="D7" s="35"/>
      <c r="E7" s="35"/>
      <c r="F7" s="35"/>
      <c r="G7" s="35"/>
    </row>
    <row r="8" spans="1:12" ht="21.75" customHeight="1">
      <c r="A8" s="36" t="s">
        <v>0</v>
      </c>
      <c r="B8" s="36"/>
      <c r="C8" s="36"/>
      <c r="D8" s="36"/>
      <c r="E8" s="36"/>
      <c r="F8" s="36"/>
      <c r="G8" s="36"/>
    </row>
    <row r="9" spans="1:12" ht="30.75" customHeight="1">
      <c r="A9" s="13" t="s">
        <v>1</v>
      </c>
      <c r="B9" s="13" t="s">
        <v>2</v>
      </c>
      <c r="C9" s="14" t="s">
        <v>7</v>
      </c>
      <c r="D9" s="13" t="s">
        <v>3</v>
      </c>
      <c r="E9" s="13" t="s">
        <v>14</v>
      </c>
      <c r="F9" s="13" t="s">
        <v>4</v>
      </c>
      <c r="G9" s="13" t="s">
        <v>5</v>
      </c>
    </row>
    <row r="10" spans="1:12" s="2" customFormat="1" ht="21.75" customHeight="1">
      <c r="A10" s="15">
        <v>1</v>
      </c>
      <c r="B10" s="15">
        <v>2</v>
      </c>
      <c r="C10" s="13">
        <v>3</v>
      </c>
      <c r="D10" s="15">
        <v>4</v>
      </c>
      <c r="E10" s="15">
        <v>5</v>
      </c>
      <c r="F10" s="30">
        <v>6</v>
      </c>
      <c r="G10" s="15">
        <v>7</v>
      </c>
    </row>
    <row r="11" spans="1:12" s="8" customFormat="1" ht="23.25" customHeight="1">
      <c r="A11" s="24">
        <v>1</v>
      </c>
      <c r="B11" s="27" t="s">
        <v>24</v>
      </c>
      <c r="C11" s="28" t="s">
        <v>49</v>
      </c>
      <c r="D11" s="32" t="s">
        <v>68</v>
      </c>
      <c r="E11" s="33">
        <v>0.7</v>
      </c>
      <c r="F11" s="31">
        <v>52281.36</v>
      </c>
      <c r="G11" s="25">
        <f>E11*F11</f>
        <v>36596.951999999997</v>
      </c>
      <c r="H11" s="7"/>
      <c r="I11" s="7"/>
    </row>
    <row r="12" spans="1:12" s="8" customFormat="1" ht="21.75" customHeight="1">
      <c r="A12" s="24">
        <v>2</v>
      </c>
      <c r="B12" s="27" t="s">
        <v>25</v>
      </c>
      <c r="C12" s="28" t="s">
        <v>50</v>
      </c>
      <c r="D12" s="32" t="s">
        <v>68</v>
      </c>
      <c r="E12" s="33">
        <v>0.29599999999999999</v>
      </c>
      <c r="F12" s="31">
        <v>42516.78</v>
      </c>
      <c r="G12" s="25">
        <f t="shared" ref="G12:G34" si="0">E12*F12</f>
        <v>12584.966879999998</v>
      </c>
      <c r="H12" s="7"/>
      <c r="I12" s="7"/>
    </row>
    <row r="13" spans="1:12" s="8" customFormat="1" ht="21.75" customHeight="1">
      <c r="A13" s="24">
        <v>3</v>
      </c>
      <c r="B13" s="27" t="s">
        <v>26</v>
      </c>
      <c r="C13" s="29" t="s">
        <v>51</v>
      </c>
      <c r="D13" s="32" t="s">
        <v>15</v>
      </c>
      <c r="E13" s="33">
        <v>20</v>
      </c>
      <c r="F13" s="31">
        <v>292.76</v>
      </c>
      <c r="G13" s="25">
        <v>5855.13</v>
      </c>
      <c r="H13" s="7"/>
      <c r="I13" s="7"/>
    </row>
    <row r="14" spans="1:12" s="8" customFormat="1" ht="21.75" customHeight="1">
      <c r="A14" s="24">
        <v>4</v>
      </c>
      <c r="B14" s="27" t="s">
        <v>27</v>
      </c>
      <c r="C14" s="28" t="s">
        <v>51</v>
      </c>
      <c r="D14" s="32" t="s">
        <v>15</v>
      </c>
      <c r="E14" s="33">
        <v>50</v>
      </c>
      <c r="F14" s="31">
        <v>41.82</v>
      </c>
      <c r="G14" s="25">
        <v>2090.83</v>
      </c>
      <c r="H14" s="7"/>
      <c r="I14" s="7"/>
    </row>
    <row r="15" spans="1:12" s="8" customFormat="1" ht="23.25" customHeight="1">
      <c r="A15" s="24">
        <v>5</v>
      </c>
      <c r="B15" s="27" t="s">
        <v>28</v>
      </c>
      <c r="C15" s="28" t="s">
        <v>51</v>
      </c>
      <c r="D15" s="32" t="s">
        <v>15</v>
      </c>
      <c r="E15" s="33">
        <v>30</v>
      </c>
      <c r="F15" s="31">
        <v>79.5</v>
      </c>
      <c r="G15" s="25">
        <v>2385</v>
      </c>
      <c r="H15" s="7"/>
      <c r="I15" s="7"/>
    </row>
    <row r="16" spans="1:12" s="8" customFormat="1" ht="23.25" customHeight="1">
      <c r="A16" s="24">
        <v>6</v>
      </c>
      <c r="B16" s="27" t="s">
        <v>29</v>
      </c>
      <c r="C16" s="29" t="s">
        <v>51</v>
      </c>
      <c r="D16" s="32" t="s">
        <v>15</v>
      </c>
      <c r="E16" s="33">
        <v>30</v>
      </c>
      <c r="F16" s="31">
        <v>139.43</v>
      </c>
      <c r="G16" s="25">
        <f t="shared" si="0"/>
        <v>4182.9000000000005</v>
      </c>
      <c r="H16" s="7"/>
      <c r="I16" s="7"/>
    </row>
    <row r="17" spans="1:9" s="8" customFormat="1" ht="23.25" customHeight="1">
      <c r="A17" s="24">
        <v>7</v>
      </c>
      <c r="B17" s="27" t="s">
        <v>30</v>
      </c>
      <c r="C17" s="28" t="s">
        <v>51</v>
      </c>
      <c r="D17" s="32" t="s">
        <v>15</v>
      </c>
      <c r="E17" s="33">
        <v>25</v>
      </c>
      <c r="F17" s="31">
        <v>181.29</v>
      </c>
      <c r="G17" s="25">
        <v>4532.17</v>
      </c>
      <c r="H17" s="7"/>
      <c r="I17" s="7"/>
    </row>
    <row r="18" spans="1:9" s="8" customFormat="1" ht="23.25" customHeight="1">
      <c r="A18" s="24">
        <v>8</v>
      </c>
      <c r="B18" s="27" t="s">
        <v>31</v>
      </c>
      <c r="C18" s="29" t="s">
        <v>52</v>
      </c>
      <c r="D18" s="32" t="s">
        <v>23</v>
      </c>
      <c r="E18" s="33">
        <v>143</v>
      </c>
      <c r="F18" s="31">
        <v>458.13</v>
      </c>
      <c r="G18" s="25">
        <f t="shared" si="0"/>
        <v>65512.59</v>
      </c>
      <c r="H18" s="7"/>
      <c r="I18" s="7"/>
    </row>
    <row r="19" spans="1:9" s="8" customFormat="1" ht="23.25" customHeight="1">
      <c r="A19" s="24">
        <v>9</v>
      </c>
      <c r="B19" s="27" t="s">
        <v>32</v>
      </c>
      <c r="C19" s="28" t="s">
        <v>53</v>
      </c>
      <c r="D19" s="32" t="s">
        <v>68</v>
      </c>
      <c r="E19" s="33">
        <v>0.52</v>
      </c>
      <c r="F19" s="31">
        <v>46698.67</v>
      </c>
      <c r="G19" s="25">
        <f t="shared" si="0"/>
        <v>24283.308400000002</v>
      </c>
      <c r="H19" s="7"/>
      <c r="I19" s="7"/>
    </row>
    <row r="20" spans="1:9" s="8" customFormat="1" ht="23.25" customHeight="1">
      <c r="A20" s="24">
        <v>10</v>
      </c>
      <c r="B20" s="27" t="s">
        <v>33</v>
      </c>
      <c r="C20" s="28" t="s">
        <v>54</v>
      </c>
      <c r="D20" s="32" t="s">
        <v>68</v>
      </c>
      <c r="E20" s="33">
        <v>0.50800000000000001</v>
      </c>
      <c r="F20" s="31">
        <v>54270.27</v>
      </c>
      <c r="G20" s="25">
        <f t="shared" si="0"/>
        <v>27569.297159999998</v>
      </c>
      <c r="H20" s="7"/>
      <c r="I20" s="7"/>
    </row>
    <row r="21" spans="1:9" s="8" customFormat="1" ht="23.25" customHeight="1">
      <c r="A21" s="24">
        <v>11</v>
      </c>
      <c r="B21" s="27" t="s">
        <v>34</v>
      </c>
      <c r="C21" s="28" t="s">
        <v>53</v>
      </c>
      <c r="D21" s="32" t="s">
        <v>68</v>
      </c>
      <c r="E21" s="33">
        <v>0.06</v>
      </c>
      <c r="F21" s="31">
        <v>42516.78</v>
      </c>
      <c r="G21" s="25">
        <f t="shared" si="0"/>
        <v>2551.0067999999997</v>
      </c>
      <c r="H21" s="7"/>
      <c r="I21" s="7"/>
    </row>
    <row r="22" spans="1:9" s="8" customFormat="1" ht="23.25" customHeight="1">
      <c r="A22" s="24">
        <v>12</v>
      </c>
      <c r="B22" s="27" t="s">
        <v>35</v>
      </c>
      <c r="C22" s="29" t="s">
        <v>55</v>
      </c>
      <c r="D22" s="32" t="s">
        <v>68</v>
      </c>
      <c r="E22" s="33">
        <v>7.6999999999999999E-2</v>
      </c>
      <c r="F22" s="31">
        <v>71792.52</v>
      </c>
      <c r="G22" s="25">
        <f t="shared" si="0"/>
        <v>5528.0240400000002</v>
      </c>
      <c r="H22" s="7"/>
      <c r="I22" s="7"/>
    </row>
    <row r="23" spans="1:9" s="8" customFormat="1" ht="23.25" customHeight="1">
      <c r="A23" s="24">
        <v>13</v>
      </c>
      <c r="B23" s="27" t="s">
        <v>36</v>
      </c>
      <c r="C23" s="29" t="s">
        <v>56</v>
      </c>
      <c r="D23" s="32" t="s">
        <v>68</v>
      </c>
      <c r="E23" s="33">
        <v>0.248</v>
      </c>
      <c r="F23" s="31">
        <v>71792.52</v>
      </c>
      <c r="G23" s="25">
        <f t="shared" si="0"/>
        <v>17804.544959999999</v>
      </c>
      <c r="H23" s="7"/>
      <c r="I23" s="7"/>
    </row>
    <row r="24" spans="1:9" s="8" customFormat="1" ht="23.25" customHeight="1">
      <c r="A24" s="24">
        <v>14</v>
      </c>
      <c r="B24" s="27" t="s">
        <v>37</v>
      </c>
      <c r="C24" s="28" t="s">
        <v>57</v>
      </c>
      <c r="D24" s="32" t="s">
        <v>68</v>
      </c>
      <c r="E24" s="33">
        <v>0.2</v>
      </c>
      <c r="F24" s="31">
        <v>71792.52</v>
      </c>
      <c r="G24" s="25">
        <f t="shared" si="0"/>
        <v>14358.504000000001</v>
      </c>
      <c r="H24" s="7"/>
      <c r="I24" s="7"/>
    </row>
    <row r="25" spans="1:9" s="8" customFormat="1" ht="23.25" customHeight="1">
      <c r="A25" s="24">
        <v>15</v>
      </c>
      <c r="B25" s="27" t="s">
        <v>38</v>
      </c>
      <c r="C25" s="28" t="s">
        <v>58</v>
      </c>
      <c r="D25" s="32" t="s">
        <v>68</v>
      </c>
      <c r="E25" s="33">
        <v>0.24</v>
      </c>
      <c r="F25" s="31">
        <v>71792.52</v>
      </c>
      <c r="G25" s="25">
        <f t="shared" si="0"/>
        <v>17230.2048</v>
      </c>
      <c r="H25" s="7"/>
      <c r="I25" s="7"/>
    </row>
    <row r="26" spans="1:9" s="8" customFormat="1" ht="23.25" customHeight="1">
      <c r="A26" s="24">
        <v>16</v>
      </c>
      <c r="B26" s="27" t="s">
        <v>39</v>
      </c>
      <c r="C26" s="28" t="s">
        <v>59</v>
      </c>
      <c r="D26" s="32" t="s">
        <v>68</v>
      </c>
      <c r="E26" s="33">
        <v>5.6000000000000001E-2</v>
      </c>
      <c r="F26" s="31">
        <v>43909.17</v>
      </c>
      <c r="G26" s="25">
        <f t="shared" si="0"/>
        <v>2458.9135200000001</v>
      </c>
      <c r="H26" s="7"/>
      <c r="I26" s="7"/>
    </row>
    <row r="27" spans="1:9" s="8" customFormat="1" ht="23.25" customHeight="1">
      <c r="A27" s="24">
        <v>17</v>
      </c>
      <c r="B27" s="27" t="s">
        <v>40</v>
      </c>
      <c r="C27" s="28" t="s">
        <v>60</v>
      </c>
      <c r="D27" s="32" t="s">
        <v>68</v>
      </c>
      <c r="E27" s="33">
        <v>1.8</v>
      </c>
      <c r="F27" s="31">
        <v>65517.89</v>
      </c>
      <c r="G27" s="25">
        <f t="shared" si="0"/>
        <v>117932.202</v>
      </c>
      <c r="H27" s="7"/>
      <c r="I27" s="7"/>
    </row>
    <row r="28" spans="1:9" s="8" customFormat="1" ht="23.25" customHeight="1">
      <c r="A28" s="24">
        <v>18</v>
      </c>
      <c r="B28" s="27" t="s">
        <v>41</v>
      </c>
      <c r="C28" s="28" t="s">
        <v>61</v>
      </c>
      <c r="D28" s="32" t="s">
        <v>68</v>
      </c>
      <c r="E28" s="33">
        <v>0.3</v>
      </c>
      <c r="F28" s="31">
        <v>68307.12</v>
      </c>
      <c r="G28" s="25">
        <f t="shared" si="0"/>
        <v>20492.135999999999</v>
      </c>
      <c r="H28" s="7"/>
      <c r="I28" s="7"/>
    </row>
    <row r="29" spans="1:9" s="8" customFormat="1" ht="23.25" customHeight="1">
      <c r="A29" s="24">
        <v>19</v>
      </c>
      <c r="B29" s="27" t="s">
        <v>42</v>
      </c>
      <c r="C29" s="28" t="s">
        <v>62</v>
      </c>
      <c r="D29" s="32" t="s">
        <v>68</v>
      </c>
      <c r="E29" s="33">
        <v>0.45</v>
      </c>
      <c r="F29" s="31">
        <v>65517.89</v>
      </c>
      <c r="G29" s="25">
        <f t="shared" si="0"/>
        <v>29483.050500000001</v>
      </c>
      <c r="H29" s="7"/>
      <c r="I29" s="7"/>
    </row>
    <row r="30" spans="1:9" s="8" customFormat="1" ht="23.25" customHeight="1">
      <c r="A30" s="24">
        <v>20</v>
      </c>
      <c r="B30" s="27" t="s">
        <v>43</v>
      </c>
      <c r="C30" s="28" t="s">
        <v>63</v>
      </c>
      <c r="D30" s="32" t="s">
        <v>68</v>
      </c>
      <c r="E30" s="33">
        <v>1.35</v>
      </c>
      <c r="F30" s="31">
        <v>65517.89</v>
      </c>
      <c r="G30" s="25">
        <f t="shared" si="0"/>
        <v>88449.151500000007</v>
      </c>
      <c r="H30" s="7"/>
      <c r="I30" s="7"/>
    </row>
    <row r="31" spans="1:9" s="8" customFormat="1" ht="23.25" customHeight="1">
      <c r="A31" s="24">
        <v>21</v>
      </c>
      <c r="B31" s="27" t="s">
        <v>44</v>
      </c>
      <c r="C31" s="28" t="s">
        <v>64</v>
      </c>
      <c r="D31" s="32" t="s">
        <v>68</v>
      </c>
      <c r="E31" s="33">
        <v>0.154</v>
      </c>
      <c r="F31" s="31">
        <v>40423.75</v>
      </c>
      <c r="G31" s="25">
        <f t="shared" si="0"/>
        <v>6225.2574999999997</v>
      </c>
      <c r="H31" s="7"/>
      <c r="I31" s="7"/>
    </row>
    <row r="32" spans="1:9" s="8" customFormat="1" ht="23.25" customHeight="1">
      <c r="A32" s="24">
        <v>22</v>
      </c>
      <c r="B32" s="27" t="s">
        <v>45</v>
      </c>
      <c r="C32" s="28" t="s">
        <v>65</v>
      </c>
      <c r="D32" s="32" t="s">
        <v>68</v>
      </c>
      <c r="E32" s="33">
        <v>0.19800000000000001</v>
      </c>
      <c r="F32" s="31">
        <v>40423.75</v>
      </c>
      <c r="G32" s="25">
        <f t="shared" si="0"/>
        <v>8003.9025000000001</v>
      </c>
      <c r="H32" s="7"/>
      <c r="I32" s="7"/>
    </row>
    <row r="33" spans="1:9" s="8" customFormat="1" ht="23.25" customHeight="1">
      <c r="A33" s="24">
        <v>23</v>
      </c>
      <c r="B33" s="27" t="s">
        <v>46</v>
      </c>
      <c r="C33" s="28" t="s">
        <v>66</v>
      </c>
      <c r="D33" s="32" t="s">
        <v>68</v>
      </c>
      <c r="E33" s="33">
        <v>0.31</v>
      </c>
      <c r="F33" s="31">
        <v>39732.04</v>
      </c>
      <c r="G33" s="25">
        <f t="shared" si="0"/>
        <v>12316.9324</v>
      </c>
      <c r="H33" s="7"/>
      <c r="I33" s="7"/>
    </row>
    <row r="34" spans="1:9" s="8" customFormat="1" ht="23.25" customHeight="1">
      <c r="A34" s="24">
        <v>24</v>
      </c>
      <c r="B34" s="27" t="s">
        <v>47</v>
      </c>
      <c r="C34" s="28" t="s">
        <v>67</v>
      </c>
      <c r="D34" s="32" t="s">
        <v>15</v>
      </c>
      <c r="E34" s="33">
        <v>12</v>
      </c>
      <c r="F34" s="31">
        <v>473.95</v>
      </c>
      <c r="G34" s="25">
        <f t="shared" si="0"/>
        <v>5687.4</v>
      </c>
      <c r="H34" s="7"/>
      <c r="I34" s="7"/>
    </row>
    <row r="35" spans="1:9" s="46" customFormat="1" ht="23.25" customHeight="1">
      <c r="A35" s="24">
        <v>25</v>
      </c>
      <c r="B35" s="27" t="s">
        <v>48</v>
      </c>
      <c r="C35" s="28" t="s">
        <v>67</v>
      </c>
      <c r="D35" s="32" t="s">
        <v>15</v>
      </c>
      <c r="E35" s="33">
        <v>12</v>
      </c>
      <c r="F35" s="31">
        <v>390.31</v>
      </c>
      <c r="G35" s="25">
        <v>4683.76</v>
      </c>
      <c r="H35" s="47"/>
      <c r="I35" s="45"/>
    </row>
    <row r="36" spans="1:9" s="2" customFormat="1" ht="21.75" customHeight="1">
      <c r="A36" s="34"/>
      <c r="B36" s="34"/>
      <c r="C36" s="34"/>
      <c r="D36" s="34"/>
      <c r="E36" s="34"/>
      <c r="F36" s="34"/>
      <c r="G36" s="44">
        <v>538798.18000000005</v>
      </c>
    </row>
    <row r="37" spans="1:9" s="2" customFormat="1" ht="21.75" customHeight="1">
      <c r="A37" s="41"/>
      <c r="B37" s="42"/>
      <c r="C37" s="42"/>
      <c r="D37" s="42"/>
      <c r="E37" s="42"/>
      <c r="F37" s="43"/>
      <c r="G37" s="26">
        <v>96983.67</v>
      </c>
    </row>
    <row r="38" spans="1:9" ht="21.75" customHeight="1">
      <c r="A38" s="41" t="s">
        <v>6</v>
      </c>
      <c r="B38" s="42"/>
      <c r="C38" s="42"/>
      <c r="D38" s="42"/>
      <c r="E38" s="42"/>
      <c r="F38" s="43"/>
      <c r="G38" s="26">
        <v>635781.85</v>
      </c>
    </row>
    <row r="39" spans="1:9" ht="21.75" customHeight="1">
      <c r="A39" s="9" t="s">
        <v>21</v>
      </c>
      <c r="B39" s="10"/>
      <c r="C39" s="11"/>
      <c r="D39" s="9"/>
      <c r="E39" s="9"/>
      <c r="F39" s="9"/>
      <c r="G39" s="9"/>
    </row>
    <row r="40" spans="1:9" ht="21.75" customHeight="1">
      <c r="A40" s="9"/>
      <c r="B40" s="10"/>
      <c r="C40" s="11"/>
      <c r="D40" s="9"/>
      <c r="E40" s="9"/>
      <c r="F40" s="9"/>
      <c r="G40" s="9"/>
    </row>
    <row r="41" spans="1:9" ht="21.75" customHeight="1">
      <c r="A41" s="40" t="s">
        <v>69</v>
      </c>
      <c r="B41" s="40"/>
      <c r="C41" s="40"/>
      <c r="D41" s="40"/>
      <c r="E41" s="40"/>
      <c r="F41" s="40"/>
      <c r="G41" s="40"/>
    </row>
    <row r="42" spans="1:9" ht="21.75" customHeight="1">
      <c r="A42" s="39" t="s">
        <v>70</v>
      </c>
      <c r="B42" s="39"/>
      <c r="C42" s="39"/>
      <c r="D42" s="39"/>
      <c r="E42" s="39"/>
      <c r="F42" s="39"/>
      <c r="G42" s="39"/>
    </row>
    <row r="43" spans="1:9" ht="21.75" customHeight="1">
      <c r="A43" s="39" t="s">
        <v>12</v>
      </c>
      <c r="B43" s="39"/>
      <c r="C43" s="39"/>
      <c r="D43" s="39"/>
      <c r="E43" s="39"/>
      <c r="F43" s="39"/>
      <c r="G43" s="39"/>
    </row>
    <row r="44" spans="1:9" ht="21.75" customHeight="1">
      <c r="A44" s="16" t="s">
        <v>13</v>
      </c>
      <c r="B44" s="17"/>
      <c r="C44" s="17"/>
      <c r="D44" s="17"/>
      <c r="E44" s="17"/>
      <c r="F44" s="17"/>
      <c r="G44" s="17"/>
    </row>
    <row r="45" spans="1:9" ht="21.75" customHeight="1">
      <c r="A45" s="18" t="s">
        <v>71</v>
      </c>
      <c r="B45" s="19"/>
      <c r="C45" s="20"/>
      <c r="D45" s="21"/>
      <c r="E45" s="21"/>
      <c r="F45" s="21"/>
      <c r="G45" s="21"/>
    </row>
    <row r="46" spans="1:9" ht="21.75" customHeight="1">
      <c r="A46" s="18" t="s">
        <v>72</v>
      </c>
      <c r="B46" s="19"/>
      <c r="C46" s="20"/>
      <c r="D46" s="21"/>
      <c r="E46" s="21"/>
      <c r="F46" s="21"/>
      <c r="G46" s="21"/>
    </row>
    <row r="47" spans="1:9" ht="21.75" customHeight="1">
      <c r="A47" s="18" t="s">
        <v>73</v>
      </c>
      <c r="B47" s="19"/>
      <c r="C47" s="20"/>
      <c r="D47" s="21"/>
      <c r="E47" s="21"/>
      <c r="F47" s="21"/>
      <c r="G47" s="21"/>
    </row>
    <row r="48" spans="1:9" ht="21.75" customHeight="1">
      <c r="A48" s="18"/>
      <c r="B48" s="19"/>
      <c r="C48" s="20"/>
      <c r="D48" s="21"/>
      <c r="E48" s="21"/>
      <c r="F48" s="21"/>
      <c r="G48" s="21"/>
    </row>
    <row r="49" spans="1:7" ht="21.75" customHeight="1">
      <c r="A49" s="9"/>
      <c r="B49" s="10" t="s">
        <v>17</v>
      </c>
      <c r="C49" s="11"/>
      <c r="D49" s="9"/>
      <c r="E49" s="9"/>
      <c r="F49" s="22" t="s">
        <v>11</v>
      </c>
      <c r="G49" s="9"/>
    </row>
    <row r="50" spans="1:7" ht="21.75" customHeight="1">
      <c r="A50" s="9"/>
      <c r="B50" s="10" t="s">
        <v>20</v>
      </c>
      <c r="C50" s="11"/>
      <c r="D50" s="9"/>
      <c r="E50" s="9"/>
      <c r="F50" s="9"/>
      <c r="G50" s="9"/>
    </row>
    <row r="51" spans="1:7" ht="21.75" customHeight="1">
      <c r="A51" s="9"/>
      <c r="B51" s="10"/>
      <c r="C51" s="11"/>
      <c r="D51" s="9"/>
      <c r="E51" s="9"/>
      <c r="F51" s="9"/>
      <c r="G51" s="9"/>
    </row>
    <row r="52" spans="1:7" ht="21.75" customHeight="1">
      <c r="A52" s="9"/>
      <c r="B52" s="10"/>
      <c r="C52" s="11"/>
      <c r="D52" s="9"/>
      <c r="E52" s="9"/>
      <c r="F52" s="9"/>
      <c r="G52" s="9"/>
    </row>
    <row r="53" spans="1:7" ht="21.75" customHeight="1">
      <c r="A53" s="9"/>
      <c r="B53" s="23" t="s">
        <v>19</v>
      </c>
      <c r="C53" s="11"/>
      <c r="D53" s="9"/>
      <c r="E53" s="9"/>
      <c r="F53" s="9" t="s">
        <v>22</v>
      </c>
      <c r="G53" s="9"/>
    </row>
    <row r="54" spans="1:7" ht="21.75" customHeight="1">
      <c r="A54" s="9"/>
      <c r="B54" s="10"/>
      <c r="C54" s="11"/>
      <c r="D54" s="9"/>
      <c r="E54" s="9"/>
      <c r="F54" s="9"/>
      <c r="G54" s="9"/>
    </row>
    <row r="55" spans="1:7" ht="21.75" customHeight="1">
      <c r="A55" s="9"/>
      <c r="B55" s="10" t="s">
        <v>18</v>
      </c>
      <c r="C55" s="11"/>
      <c r="D55" s="9"/>
      <c r="E55" s="9"/>
      <c r="F55" s="9" t="s">
        <v>8</v>
      </c>
      <c r="G55" s="9"/>
    </row>
    <row r="56" spans="1:7" ht="21.75" customHeight="1">
      <c r="A56" s="9"/>
      <c r="B56" s="10"/>
      <c r="C56" s="11"/>
      <c r="D56" s="9"/>
      <c r="E56" s="9"/>
      <c r="F56" s="9"/>
      <c r="G56" s="9"/>
    </row>
    <row r="59" spans="1:7" ht="21.75" customHeight="1">
      <c r="A59" s="5"/>
      <c r="C59" s="6"/>
    </row>
    <row r="60" spans="1:7" ht="21.75" customHeight="1">
      <c r="A60" s="5"/>
    </row>
    <row r="61" spans="1:7" ht="21.75" customHeight="1">
      <c r="A61" s="5"/>
    </row>
  </sheetData>
  <mergeCells count="12">
    <mergeCell ref="A43:G43"/>
    <mergeCell ref="A42:G42"/>
    <mergeCell ref="A41:G41"/>
    <mergeCell ref="A38:F38"/>
    <mergeCell ref="A37:F37"/>
    <mergeCell ref="A36:F36"/>
    <mergeCell ref="A1:G1"/>
    <mergeCell ref="A8:G8"/>
    <mergeCell ref="A3:G3"/>
    <mergeCell ref="A4:G4"/>
    <mergeCell ref="A5:G5"/>
    <mergeCell ref="A7:G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BankovskayaTA</cp:lastModifiedBy>
  <cp:lastPrinted>2014-06-16T05:46:50Z</cp:lastPrinted>
  <dcterms:created xsi:type="dcterms:W3CDTF">2010-02-10T14:08:21Z</dcterms:created>
  <dcterms:modified xsi:type="dcterms:W3CDTF">2014-06-16T05:47:00Z</dcterms:modified>
</cp:coreProperties>
</file>