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N11" i="1"/>
  <c r="R11" l="1"/>
  <c r="R12" s="1"/>
  <c r="P12"/>
  <c r="P13" l="1"/>
  <c r="P14" s="1"/>
  <c r="S12"/>
</calcChain>
</file>

<file path=xl/sharedStrings.xml><?xml version="1.0" encoding="utf-8"?>
<sst xmlns="http://schemas.openxmlformats.org/spreadsheetml/2006/main" count="49" uniqueCount="49">
  <si>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</si>
  <si>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</si>
  <si>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</si>
  <si>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</si>
  <si>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</si>
  <si>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</si>
  <si>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</si>
  <si>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</si>
  <si>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</si>
  <si>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</si>
  <si>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</si>
  <si>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количество на 2011 год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</si>
  <si>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</si>
  <si>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</si>
  <si>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</si>
  <si>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</si>
  <si>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</si>
  <si>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</si>
  <si>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</si>
  <si>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</si>
  <si>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</si>
  <si>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</si>
  <si>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</si>
  <si>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</si>
  <si>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</si>
  <si>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</si>
  <si>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</si>
  <si>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</si>
  <si>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</si>
  <si>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</si>
  <si>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3. Срок поставки: согласно графику помесячной разбивки</t>
  </si>
  <si>
    <t>Требование к качеству, ГОСТ</t>
  </si>
  <si>
    <t>к Договору поставки № _______________от "      "______20__ г.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</si>
  <si>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</si>
  <si>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</si>
  <si>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</si>
  <si>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</si>
  <si>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</si>
  <si>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</si>
  <si>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</si>
  <si>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</si>
  <si>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</si>
  <si>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 xml:space="preserve">                                               м.п.        "   "_______________2011 г</t>
  </si>
  <si>
    <t>Контейнеры: Станция Чита-1 Забайкальской ж/д, код станции 940006. Получатель: ОАО "Хиагда"</t>
  </si>
  <si>
    <r>
      <t xml:space="preserve">Кран мостовой электрический однобалочный подвесной          </t>
    </r>
    <r>
      <rPr>
        <sz val="12"/>
        <rFont val="Times New Roman"/>
        <family val="1"/>
        <charset val="204"/>
      </rPr>
      <t xml:space="preserve">                                        Грузоподъемность 5 тн.                                            Пролет 9 м.                                                       Полная длина 10,2 м.                        Высота подъема 6 м.                                     Масса 2,12 тн.               </t>
    </r>
  </si>
  <si>
    <t>________________  / Е.И. Гонтарь /</t>
  </si>
  <si>
    <t xml:space="preserve">Итого с учетом НДС :     (     )  в т.ч. НДС (18%): </t>
  </si>
  <si>
    <t xml:space="preserve"> м.п.        "   "_______________2011 г</t>
  </si>
  <si>
    <t>ТУ 3157-045-00212400-96 или эквивалент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</si>
</sst>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1" fillId="0" borderId="0" xfId="0" applyFont="1" applyAlignment="1"/>
    <xf numFmtId="0" fontId="6" fillId="0" borderId="0" xfId="0" applyFont="1"/>
    <xf numFmtId="49" fontId="1" fillId="0" borderId="0" xfId="0" applyNumberFormat="1" applyFont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/>
    <xf numFmtId="0" fontId="0" fillId="0" borderId="0" xfId="0" applyFill="1"/>
    <xf numFmtId="0" fontId="8" fillId="0" borderId="0" xfId="0" applyFont="1"/>
    <xf numFmtId="4" fontId="5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4"/>
  <sheetViews>
    <sheetView tabSelected="1" zoomScaleNormal="100" workbookViewId="0">
      <selection activeCell="M23" sqref="M23"/>
    </sheetView>
  </sheetViews>
  <sheetFormatPr defaultRowHeight="15"/>
  <cols>
    <col min="1" max="1" width="8.7109375" customWidth="1"/>
    <col min="2" max="2" width="39" customWidth="1"/>
    <col min="3" max="3" width="24.85546875" customWidth="1"/>
    <col min="4" max="4" width="9.140625" customWidth="1"/>
    <col min="5" max="5" width="7.42578125" customWidth="1"/>
    <col min="6" max="6" width="7.5703125" customWidth="1"/>
    <col min="7" max="7" width="6.5703125" customWidth="1"/>
    <col min="8" max="9" width="6" customWidth="1"/>
    <col min="10" max="10" width="8.140625" customWidth="1"/>
    <col min="11" max="11" width="7" customWidth="1"/>
    <col min="12" max="12" width="6.85546875" customWidth="1"/>
    <col min="13" max="13" width="7.140625" customWidth="1"/>
    <col min="14" max="14" width="11.85546875" customWidth="1"/>
    <col min="15" max="15" width="13.28515625" customWidth="1"/>
    <col min="16" max="16" width="13.140625" customWidth="1"/>
    <col min="18" max="18" width="11.5703125" hidden="1" customWidth="1"/>
    <col min="19" max="19" width="10.42578125" hidden="1" customWidth="1"/>
  </cols>
  <sheetData>
    <row r="1" spans="1:19" ht="15.7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19" t="s">
        <v>10</v>
      </c>
    </row>
    <row r="2" spans="1:19" ht="15.75">
      <c r="A2" s="6"/>
      <c r="B2" s="6"/>
      <c r="C2" s="6"/>
      <c r="D2" s="6"/>
      <c r="E2" s="6"/>
      <c r="F2" s="6"/>
      <c r="G2" s="6"/>
      <c r="H2" s="6"/>
      <c r="I2" s="6"/>
      <c r="J2" s="16" t="s">
        <v>32</v>
      </c>
      <c r="K2" s="6"/>
      <c r="L2" s="16"/>
      <c r="M2" s="6"/>
      <c r="N2" s="16"/>
      <c r="O2" s="6"/>
      <c r="P2" s="6"/>
    </row>
    <row r="3" spans="1:19" ht="15.75">
      <c r="A3" s="6"/>
      <c r="B3" s="1"/>
      <c r="C3" s="41" t="s">
        <v>34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6"/>
    </row>
    <row r="4" spans="1:19" ht="15.75">
      <c r="A4" s="6"/>
      <c r="B4" s="5"/>
      <c r="C4" s="5" t="s">
        <v>33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6"/>
    </row>
    <row r="5" spans="1:19" ht="15.75">
      <c r="A5" s="6"/>
      <c r="B5" s="42" t="s">
        <v>25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6"/>
    </row>
    <row r="6" spans="1:19" ht="15.75">
      <c r="A6" s="6"/>
      <c r="B6" s="6"/>
      <c r="C6" s="44" t="s">
        <v>35</v>
      </c>
      <c r="D6" s="44"/>
      <c r="E6" s="44"/>
      <c r="F6" s="44"/>
      <c r="G6" s="44"/>
      <c r="H6" s="44"/>
      <c r="I6" s="44"/>
      <c r="J6" s="44"/>
      <c r="K6" s="44"/>
      <c r="L6" s="44"/>
      <c r="M6" s="20"/>
      <c r="N6" s="18"/>
      <c r="O6" s="6"/>
      <c r="P6" s="6"/>
    </row>
    <row r="7" spans="1:19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1:19" ht="16.5" customHeight="1">
      <c r="A8" s="38" t="s">
        <v>6</v>
      </c>
      <c r="B8" s="38" t="s">
        <v>1</v>
      </c>
      <c r="C8" s="38" t="s">
        <v>31</v>
      </c>
      <c r="D8" s="40" t="s">
        <v>2</v>
      </c>
      <c r="E8" s="39" t="s">
        <v>12</v>
      </c>
      <c r="F8" s="39"/>
      <c r="G8" s="39"/>
      <c r="H8" s="39"/>
      <c r="I8" s="39"/>
      <c r="J8" s="39"/>
      <c r="K8" s="39"/>
      <c r="L8" s="39"/>
      <c r="M8" s="39"/>
      <c r="N8" s="38" t="s">
        <v>11</v>
      </c>
      <c r="O8" s="38" t="s">
        <v>4</v>
      </c>
      <c r="P8" s="38" t="s">
        <v>5</v>
      </c>
      <c r="Q8" s="2"/>
    </row>
    <row r="9" spans="1:19" ht="18.75" customHeight="1">
      <c r="A9" s="38"/>
      <c r="B9" s="38"/>
      <c r="C9" s="38"/>
      <c r="D9" s="40"/>
      <c r="E9" s="40" t="s">
        <v>13</v>
      </c>
      <c r="F9" s="40"/>
      <c r="G9" s="40"/>
      <c r="H9" s="40" t="s">
        <v>14</v>
      </c>
      <c r="I9" s="40"/>
      <c r="J9" s="40"/>
      <c r="K9" s="40" t="s">
        <v>37</v>
      </c>
      <c r="L9" s="40"/>
      <c r="M9" s="40"/>
      <c r="N9" s="38"/>
      <c r="O9" s="38"/>
      <c r="P9" s="38"/>
      <c r="Q9" s="2"/>
    </row>
    <row r="10" spans="1:19" ht="32.25" customHeight="1">
      <c r="A10" s="38"/>
      <c r="B10" s="38"/>
      <c r="C10" s="38"/>
      <c r="D10" s="40"/>
      <c r="E10" s="21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  <c r="J10" s="21" t="s">
        <v>20</v>
      </c>
      <c r="K10" s="21" t="s">
        <v>38</v>
      </c>
      <c r="L10" s="21" t="s">
        <v>39</v>
      </c>
      <c r="M10" s="21" t="s">
        <v>40</v>
      </c>
      <c r="N10" s="38"/>
      <c r="O10" s="38"/>
      <c r="P10" s="38"/>
      <c r="Q10" s="2"/>
    </row>
    <row r="11" spans="1:19" ht="116.25" customHeight="1">
      <c r="A11" s="30">
        <v>1</v>
      </c>
      <c r="B11" s="23" t="s">
        <v>44</v>
      </c>
      <c r="C11" s="22" t="s">
        <v>48</v>
      </c>
      <c r="D11" s="24" t="s">
        <v>36</v>
      </c>
      <c r="E11" s="25"/>
      <c r="F11" s="25"/>
      <c r="G11" s="25"/>
      <c r="H11" s="25"/>
      <c r="I11" s="26"/>
      <c r="J11" s="26">
        <v>1</v>
      </c>
      <c r="K11" s="25"/>
      <c r="L11" s="25"/>
      <c r="M11" s="25"/>
      <c r="N11" s="27">
        <f>SUM(E11:M11)</f>
        <v>1</v>
      </c>
      <c r="O11" s="31"/>
      <c r="P11" s="31"/>
      <c r="Q11" s="2"/>
      <c r="R11" s="28">
        <f>P11*1.18</f>
        <v>0</v>
      </c>
    </row>
    <row r="12" spans="1:19" ht="15.75">
      <c r="A12" s="43" t="s">
        <v>0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37">
        <f>SUM(P11:P11)</f>
        <v>0</v>
      </c>
      <c r="Q12" s="2"/>
      <c r="R12" s="29">
        <f>SUM(R11:R11)</f>
        <v>0</v>
      </c>
      <c r="S12" s="29">
        <f>R12-P12</f>
        <v>0</v>
      </c>
    </row>
    <row r="13" spans="1:19" ht="15.75">
      <c r="A13" s="43" t="s">
        <v>21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37">
        <f>P12*0.18</f>
        <v>0</v>
      </c>
      <c r="Q13" s="2"/>
    </row>
    <row r="14" spans="1:19" ht="15.75">
      <c r="A14" s="43" t="s">
        <v>3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37">
        <f>SUM(P12:P13)</f>
        <v>0</v>
      </c>
      <c r="Q14" s="2"/>
    </row>
    <row r="15" spans="1:19" ht="15.75">
      <c r="A15" s="32" t="s">
        <v>46</v>
      </c>
      <c r="B15" s="32"/>
      <c r="C15" s="33"/>
      <c r="D15" s="34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</row>
    <row r="16" spans="1:19" ht="7.5" customHeight="1">
      <c r="A16" s="36"/>
      <c r="B16" s="6"/>
      <c r="C16" s="6"/>
      <c r="D16" s="6"/>
    </row>
    <row r="17" spans="1:12" ht="15.75">
      <c r="A17" s="45" t="s">
        <v>26</v>
      </c>
      <c r="B17" s="45"/>
      <c r="C17" s="45"/>
      <c r="D17" s="45"/>
    </row>
    <row r="18" spans="1:12" ht="15.75" customHeight="1">
      <c r="A18" s="7"/>
      <c r="B18" s="45" t="s">
        <v>27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2" ht="15.75" customHeight="1">
      <c r="A19" s="7"/>
      <c r="B19" s="45" t="s">
        <v>43</v>
      </c>
      <c r="C19" s="45"/>
      <c r="D19" s="45"/>
      <c r="E19" s="45"/>
      <c r="F19" s="45"/>
      <c r="G19" s="45"/>
      <c r="H19" s="45"/>
      <c r="I19" s="45"/>
      <c r="J19" s="45"/>
      <c r="K19" s="45"/>
    </row>
    <row r="20" spans="1:12" ht="32.25" customHeight="1">
      <c r="A20" s="7"/>
      <c r="B20" s="45" t="s">
        <v>28</v>
      </c>
      <c r="C20" s="45"/>
      <c r="D20" s="45"/>
      <c r="E20" s="45"/>
      <c r="F20" s="45"/>
      <c r="G20" s="45"/>
      <c r="H20" s="45"/>
      <c r="I20" s="45"/>
      <c r="J20" s="45"/>
      <c r="K20" s="45"/>
      <c r="L20" s="45"/>
    </row>
    <row r="21" spans="1:12" ht="15.75">
      <c r="A21" s="8" t="s">
        <v>30</v>
      </c>
      <c r="B21" s="9"/>
      <c r="C21" s="10"/>
      <c r="D21" s="10"/>
    </row>
    <row r="22" spans="1:12" ht="15.75">
      <c r="A22" s="11" t="s">
        <v>22</v>
      </c>
      <c r="B22" s="12"/>
      <c r="C22" s="1"/>
      <c r="D22" s="1"/>
    </row>
    <row r="23" spans="1:12" ht="39" customHeight="1">
      <c r="A23" s="46" t="s">
        <v>29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</row>
    <row r="24" spans="1:12" ht="15.75">
      <c r="A24" s="13"/>
      <c r="B24" s="14"/>
      <c r="C24" s="14"/>
      <c r="D24" s="14"/>
    </row>
    <row r="25" spans="1:12" ht="15.75">
      <c r="A25" s="6"/>
      <c r="B25" s="15" t="s">
        <v>9</v>
      </c>
      <c r="C25" s="1"/>
      <c r="D25" s="6"/>
      <c r="F25" s="11"/>
      <c r="G25" s="1"/>
      <c r="I25" s="11" t="s">
        <v>41</v>
      </c>
      <c r="J25" s="1"/>
    </row>
    <row r="26" spans="1:12" ht="15.75">
      <c r="A26" s="6"/>
      <c r="B26" s="11" t="s">
        <v>8</v>
      </c>
      <c r="C26" s="1"/>
      <c r="D26" s="6"/>
      <c r="F26" s="11"/>
      <c r="G26" s="1"/>
      <c r="I26" s="11" t="s">
        <v>23</v>
      </c>
      <c r="J26" s="1"/>
    </row>
    <row r="27" spans="1:12" ht="15.75">
      <c r="A27" s="5"/>
      <c r="B27" s="1"/>
      <c r="C27" s="1"/>
      <c r="D27" s="15"/>
      <c r="F27" s="1"/>
      <c r="G27" s="1"/>
      <c r="I27" s="1"/>
      <c r="J27" s="1"/>
    </row>
    <row r="28" spans="1:12" ht="15.75">
      <c r="A28" s="5"/>
      <c r="B28" s="1"/>
      <c r="C28" s="1"/>
      <c r="D28" s="6"/>
      <c r="F28" s="1"/>
      <c r="G28" s="1"/>
      <c r="I28" s="1" t="s">
        <v>24</v>
      </c>
      <c r="J28" s="1"/>
    </row>
    <row r="29" spans="1:12" ht="15.75">
      <c r="A29" s="1"/>
      <c r="B29" s="1"/>
      <c r="C29" s="1"/>
      <c r="D29" s="1"/>
      <c r="F29" s="1"/>
      <c r="G29" s="1"/>
      <c r="I29" s="1"/>
      <c r="J29" s="1"/>
    </row>
    <row r="30" spans="1:12" ht="15.75">
      <c r="A30" s="6"/>
      <c r="B30" s="1" t="s">
        <v>7</v>
      </c>
      <c r="C30" s="1"/>
      <c r="D30" s="6"/>
      <c r="F30" s="5"/>
      <c r="G30" s="1"/>
      <c r="I30" s="5" t="s">
        <v>45</v>
      </c>
      <c r="J30" s="1"/>
    </row>
    <row r="31" spans="1:12" ht="15.75">
      <c r="A31" s="6"/>
      <c r="B31" s="16" t="s">
        <v>47</v>
      </c>
      <c r="C31" s="6"/>
      <c r="D31" s="18"/>
      <c r="F31" s="17"/>
      <c r="G31" s="6"/>
      <c r="I31" s="17" t="s">
        <v>42</v>
      </c>
      <c r="J31" s="6"/>
    </row>
    <row r="32" spans="1:12" ht="15.75">
      <c r="A32" s="6"/>
      <c r="B32" s="6"/>
      <c r="C32" s="6"/>
      <c r="D32" s="6"/>
      <c r="F32" s="6"/>
      <c r="G32" s="6"/>
    </row>
    <row r="33" spans="1:4" ht="15.75">
      <c r="A33" s="6"/>
      <c r="B33" s="6"/>
      <c r="C33" s="6"/>
      <c r="D33" s="6"/>
    </row>
    <row r="34" spans="1:4" ht="15.75">
      <c r="A34" s="6"/>
      <c r="B34" s="6"/>
      <c r="C34" s="6"/>
      <c r="D34" s="6"/>
    </row>
  </sheetData>
  <mergeCells count="22">
    <mergeCell ref="B18:L18"/>
    <mergeCell ref="B19:K19"/>
    <mergeCell ref="B20:L20"/>
    <mergeCell ref="A23:L23"/>
    <mergeCell ref="C8:C10"/>
    <mergeCell ref="B8:B10"/>
    <mergeCell ref="A17:D17"/>
    <mergeCell ref="C3:O3"/>
    <mergeCell ref="B5:O5"/>
    <mergeCell ref="A12:O12"/>
    <mergeCell ref="A13:O13"/>
    <mergeCell ref="A14:O14"/>
    <mergeCell ref="A8:A10"/>
    <mergeCell ref="D8:D10"/>
    <mergeCell ref="N8:N10"/>
    <mergeCell ref="O8:O10"/>
    <mergeCell ref="C6:L6"/>
    <mergeCell ref="P8:P10"/>
    <mergeCell ref="E8:M8"/>
    <mergeCell ref="E9:G9"/>
    <mergeCell ref="H9:J9"/>
    <mergeCell ref="K9:M9"/>
  </mergeCells>
  <pageMargins left="0.59055118110236227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Лот №1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2011-06-21T13:30:03Z</dcterms:modified>
</cp:coreProperties>
</file>