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поставку'!$A$1:$S$112</definedName>
  </definedNames>
  <calcPr calcId="125725"/>
</workbook>
</file>

<file path=xl/calcChain.xml><?xml version="1.0" encoding="utf-8"?>
<calcChain xmlns="http://schemas.openxmlformats.org/spreadsheetml/2006/main">
  <c r="Q16" i="1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15"/>
</calcChain>
</file>

<file path=xl/sharedStrings.xml><?xml version="1.0" encoding="utf-8"?>
<sst xmlns="http://schemas.openxmlformats.org/spreadsheetml/2006/main" count="279" uniqueCount="182">
  <si>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</si>
  <si>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</si>
  <si>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</si>
  <si>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</si>
  <si>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</si>
  <si>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</si>
  <si>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</si>
  <si>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</si>
  <si>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</si>
  <si>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</si>
  <si>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</si>
  <si>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</si>
  <si>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</si>
  <si>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</si>
  <si>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</si>
  <si>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</si>
  <si>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</si>
  <si>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</si>
  <si>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</si>
  <si>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</si>
  <si>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</si>
  <si>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</si>
  <si>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</si>
  <si>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</si>
  <si>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</si>
  <si>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</si>
  <si>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</si>
  <si>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</si>
  <si>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</si>
  <si>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</si>
  <si>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</si>
  <si>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</si>
  <si>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</si>
  <si>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</si>
  <si>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</si>
  <si>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</si>
  <si>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</si>
  <si>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</si>
  <si>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</si>
  <si>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                                        м.п.        "   "_______________20____ г</t>
  </si>
  <si>
    <t>1 кв. 2012 г.</t>
  </si>
  <si>
    <t>2 кв. 2012 г.</t>
  </si>
  <si>
    <t>3 кв. 2012 г.</t>
  </si>
  <si>
    <t>4 кв. 2012 г.</t>
  </si>
  <si>
    <t>Ареометр для замера плотности дизельного топлива</t>
  </si>
  <si>
    <t>Валик ВМ-200</t>
  </si>
  <si>
    <t>Ведро оцинкованное, 10 литров</t>
  </si>
  <si>
    <t xml:space="preserve">Ведро полиэтиленовое с крышкой 10л </t>
  </si>
  <si>
    <t>Веник</t>
  </si>
  <si>
    <t>Верёвка капроновая</t>
  </si>
  <si>
    <t>Замки навесные (диаметр дужки не более 8мм)</t>
  </si>
  <si>
    <t>Замок врезной</t>
  </si>
  <si>
    <t>Замок навесной (маленикий) (ГОСТ 5089-2003)</t>
  </si>
  <si>
    <t xml:space="preserve">Замок накладной (механический) </t>
  </si>
  <si>
    <t>Зеркало</t>
  </si>
  <si>
    <t>Изолента ПВХ 19мм Х 20мм</t>
  </si>
  <si>
    <t xml:space="preserve">Кисть  КФ-100 </t>
  </si>
  <si>
    <t xml:space="preserve">Кисть  КФ-25 </t>
  </si>
  <si>
    <t xml:space="preserve">Кисть  КФ-40 </t>
  </si>
  <si>
    <t xml:space="preserve">Кисть  КФ-70 </t>
  </si>
  <si>
    <t xml:space="preserve">Клей "МОМЕНТ-1" </t>
  </si>
  <si>
    <t>Кран букса к смесителю "ЕЛОЧКА"</t>
  </si>
  <si>
    <t xml:space="preserve">Лента ФУМ-1 10мм  </t>
  </si>
  <si>
    <t xml:space="preserve">Лента ФУМ-1 25мм   </t>
  </si>
  <si>
    <t>Ложка столовая нержавеющей стали</t>
  </si>
  <si>
    <t>Ложка чайная нержавеющей стали</t>
  </si>
  <si>
    <t>Марля</t>
  </si>
  <si>
    <t>Мешки  для  мусора 70л</t>
  </si>
  <si>
    <t>Мешок мучной 50 кг</t>
  </si>
  <si>
    <t>Моющие средство "Капля", 500 гр</t>
  </si>
  <si>
    <t>Набор чеканов для букв от А до Я</t>
  </si>
  <si>
    <t>Набор чеканов для цифр от 0 до 9</t>
  </si>
  <si>
    <t>Ножницы закройщика</t>
  </si>
  <si>
    <t>Пакет полиэтиленовый ПВД 105*180/150мкм (Черный)</t>
  </si>
  <si>
    <t>Паронит ПОН  S-2мм</t>
  </si>
  <si>
    <t xml:space="preserve">Паронит ПОН-3.0 </t>
  </si>
  <si>
    <t xml:space="preserve">Паронит ПОН-4.0 </t>
  </si>
  <si>
    <t>Паронит ПОН-6 :             1 мм</t>
  </si>
  <si>
    <t>Паронит ПОН-6 :             1,5 мм</t>
  </si>
  <si>
    <t>Паронит ПОН-6 :             2,5мм</t>
  </si>
  <si>
    <t>Паронит ПОН-6 :             3 мм</t>
  </si>
  <si>
    <t>Пена монтажная всесезонная профессиональная Makroflex</t>
  </si>
  <si>
    <t>Пленка полиэтиленовая (черная) 150 мкн (рукав ширной - 1,5м.)</t>
  </si>
  <si>
    <t>Полотенце</t>
  </si>
  <si>
    <t>Полотно холстопрошивное</t>
  </si>
  <si>
    <t>Постельное белье полутороспальное (бязь) наволочка - 70х70, пододеяльник, простыня 150х210</t>
  </si>
  <si>
    <t>Проволока вязальная, 2-3 мм</t>
  </si>
  <si>
    <t xml:space="preserve">Ручка дверная металлическая </t>
  </si>
  <si>
    <t xml:space="preserve">Смеситель "Елочка" в сборе </t>
  </si>
  <si>
    <t xml:space="preserve">Смеситель для душа </t>
  </si>
  <si>
    <t xml:space="preserve">Смеситель ЦССМ12 </t>
  </si>
  <si>
    <t>Смеситель ЦССМ-295</t>
  </si>
  <si>
    <t>Совок для мусора пластмассовый</t>
  </si>
  <si>
    <t>Сода (пищевая)</t>
  </si>
  <si>
    <t>Стакан стеклянный 200 граммовый</t>
  </si>
  <si>
    <t>Стекло неорганическое (4мм)</t>
  </si>
  <si>
    <t>Стеклоочиститель "Help", 750 мл</t>
  </si>
  <si>
    <t>Стеклорез алмазный, победитовый</t>
  </si>
  <si>
    <t>Таз оцинкованный</t>
  </si>
  <si>
    <t>Таз пластмассовый</t>
  </si>
  <si>
    <t xml:space="preserve">Термометр -10 - +800С, </t>
  </si>
  <si>
    <t xml:space="preserve">Термометр -40 - +50 С </t>
  </si>
  <si>
    <t>ТММ 300 МK Тележка для склада на 300кг, 800х630х892мм, d колес=125 мм</t>
  </si>
  <si>
    <t>Туалетная бумага</t>
  </si>
  <si>
    <t>Холодная сварка</t>
  </si>
  <si>
    <t xml:space="preserve">Хомут диаметр 10 </t>
  </si>
  <si>
    <t>Хомут диаметр 15</t>
  </si>
  <si>
    <t xml:space="preserve">Хомут диаметр 20 </t>
  </si>
  <si>
    <t xml:space="preserve">Хомут диаметр 40 </t>
  </si>
  <si>
    <t>Хомут диаметр 60</t>
  </si>
  <si>
    <t xml:space="preserve">Хомут диаметр 80 </t>
  </si>
  <si>
    <t>Чистящее средство "Пемолюкс"</t>
  </si>
  <si>
    <t xml:space="preserve">Шпингалет надверный маленький </t>
  </si>
  <si>
    <t>Шторы</t>
  </si>
  <si>
    <t xml:space="preserve">Шубка к валику ВМ-200 </t>
  </si>
  <si>
    <t>Щетка стальная, 5-ти рядная</t>
  </si>
  <si>
    <t>ГОСТ 18481-81</t>
  </si>
  <si>
    <t>ГОСТ 10831-87</t>
  </si>
  <si>
    <t>ГОСТ 20558-82</t>
  </si>
  <si>
    <t>ГОСТ 16338</t>
  </si>
  <si>
    <t>ГОСТ 28638-90</t>
  </si>
  <si>
    <t xml:space="preserve"> ГОСТ 17308-88</t>
  </si>
  <si>
    <t>ГОСТ 5089-97</t>
  </si>
  <si>
    <t>ГОСТ 5089-2003</t>
  </si>
  <si>
    <t>ГОСТ 19091-82</t>
  </si>
  <si>
    <t>ГОСТ 17716-91</t>
  </si>
  <si>
    <t>ГОСТ 16214-86 (2003)</t>
  </si>
  <si>
    <t>Гост 16214-86</t>
  </si>
  <si>
    <t>ГОСТ 10597-87</t>
  </si>
  <si>
    <t>ГОСТ 19802-74</t>
  </si>
  <si>
    <t>НД поставщика</t>
  </si>
  <si>
    <t>ГОСТ 5196-75</t>
  </si>
  <si>
    <t>ГОСТ р-50962-92</t>
  </si>
  <si>
    <t>DIN 1451 арт. 4735.10</t>
  </si>
  <si>
    <t>DIN 1451 арт. 0695.941.61</t>
  </si>
  <si>
    <t>230мм н-10М</t>
  </si>
  <si>
    <t>ГОСТ 10354</t>
  </si>
  <si>
    <t>ГОСТ 481-80</t>
  </si>
  <si>
    <t>ГОСТ 10354-82</t>
  </si>
  <si>
    <t>ГОСТ 11027-80</t>
  </si>
  <si>
    <t>ГОСТ 14253-83</t>
  </si>
  <si>
    <t>ГОСТ 31307-2005</t>
  </si>
  <si>
    <t>ГОСТ 792-67</t>
  </si>
  <si>
    <t>ГОСТ 285-69</t>
  </si>
  <si>
    <t>ГОСТ 24698-81</t>
  </si>
  <si>
    <t>ГОСТ 25809-96</t>
  </si>
  <si>
    <t>ГОСТ 19681-94</t>
  </si>
  <si>
    <t>ГОСТ 25809</t>
  </si>
  <si>
    <t>ГОСТ 26996-86</t>
  </si>
  <si>
    <t>ГОСТ 2156-76</t>
  </si>
  <si>
    <t>ГОСТ 111-2001</t>
  </si>
  <si>
    <t>ГОСТ 10111-85</t>
  </si>
  <si>
    <t>ГОСТ 112-78</t>
  </si>
  <si>
    <t xml:space="preserve">Артикул: 997608 </t>
  </si>
  <si>
    <t>ГОСТ Р 52354-2005</t>
  </si>
  <si>
    <t>ГОСТ 17679-80</t>
  </si>
  <si>
    <t>ГОСТ 3811-72</t>
  </si>
  <si>
    <t>шт</t>
  </si>
  <si>
    <t>м</t>
  </si>
  <si>
    <t>шт.</t>
  </si>
  <si>
    <t>кг</t>
  </si>
  <si>
    <t>п.м</t>
  </si>
  <si>
    <t>комплект</t>
  </si>
  <si>
    <t>пачка</t>
  </si>
  <si>
    <t>кв.м</t>
  </si>
  <si>
    <t xml:space="preserve">Изолента ПВХ (желтая) 5KV пробивного напряжения </t>
  </si>
  <si>
    <t>Изолента ПВХ (зеленая) 5KV пробивного напряжения</t>
  </si>
  <si>
    <t>Изолента ПВХ (красная) 5KV пробивного напряжения</t>
  </si>
  <si>
    <t xml:space="preserve">Проволока сварочная СВО8А Ф 2 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</si>
  <si>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</si>
  <si>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</si>
  <si>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</si>
  <si>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</si>
  <si>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</si>
  <si>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</si>
  <si>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</si>
  <si>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ТУ 6-15-1268. 8.6.2 или эквивалент</t>
  </si>
  <si>
    <t>ТУ 2383-014-18461799-01 или эквивалент</t>
  </si>
  <si>
    <t>ГОСТ 17473-80</t>
  </si>
  <si>
    <t>ГОСТ 17-830-80</t>
  </si>
  <si>
    <t>ТУ6-05-1388-86 или эквивалент</t>
  </si>
  <si>
    <t>ТУ 4981-003-02955241-94 или эквивалент</t>
  </si>
</sst>
</file>

<file path=xl/styles.xml><?xml version="1.0" encoding="utf-8"?>
<styleSheet xmlns="http://schemas.openxmlformats.org/spreadsheetml/2006/main">
  <numFmts count="1">
    <numFmt numFmtId="164" formatCode="000000"/>
  </numFmts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2" borderId="0" xfId="0" applyFont="1" applyFill="1"/>
    <xf numFmtId="0" fontId="2" fillId="0" borderId="0" xfId="0" applyFont="1" applyAlignment="1">
      <alignment vertical="center"/>
    </xf>
    <xf numFmtId="2" fontId="1" fillId="0" borderId="6" xfId="0" applyNumberFormat="1" applyFont="1" applyBorder="1" applyAlignment="1">
      <alignment horizontal="center" vertical="center" wrapText="1"/>
    </xf>
    <xf numFmtId="2" fontId="1" fillId="0" borderId="1" xfId="0" applyNumberFormat="1" applyFont="1" applyBorder="1"/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164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4" fontId="4" fillId="0" borderId="0" xfId="0" applyNumberFormat="1" applyFont="1" applyFill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0" xfId="0" applyNumberFormat="1" applyFont="1" applyFill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110"/>
  <sheetViews>
    <sheetView tabSelected="1" view="pageBreakPreview" zoomScale="85" zoomScaleNormal="80" zoomScaleSheetLayoutView="85" workbookViewId="0">
      <selection activeCell="G29" sqref="G29"/>
    </sheetView>
  </sheetViews>
  <sheetFormatPr defaultRowHeight="15.75"/>
  <cols>
    <col min="1" max="1" width="5.5703125" style="2" customWidth="1"/>
    <col min="2" max="2" width="62.28515625" style="2" customWidth="1"/>
    <col min="3" max="3" width="32.5703125" style="2" customWidth="1"/>
    <col min="4" max="4" width="7.7109375" style="2" customWidth="1"/>
    <col min="5" max="5" width="10.42578125" style="2" customWidth="1"/>
    <col min="6" max="6" width="9.42578125" style="2" customWidth="1"/>
    <col min="7" max="7" width="10.140625" style="2" customWidth="1"/>
    <col min="8" max="8" width="9.28515625" style="2" customWidth="1"/>
    <col min="9" max="9" width="8.7109375" style="2" customWidth="1"/>
    <col min="10" max="10" width="10" style="2" customWidth="1"/>
    <col min="11" max="11" width="7.5703125" style="2" customWidth="1"/>
    <col min="12" max="12" width="8.140625" style="2" customWidth="1"/>
    <col min="13" max="13" width="11" style="2" customWidth="1"/>
    <col min="14" max="14" width="9.85546875" style="2" customWidth="1"/>
    <col min="15" max="15" width="9.28515625" style="2" customWidth="1"/>
    <col min="16" max="16" width="11.28515625" style="2" customWidth="1"/>
    <col min="17" max="17" width="19.42578125" style="2" customWidth="1"/>
    <col min="18" max="18" width="17.7109375" style="2" customWidth="1"/>
    <col min="19" max="19" width="15.5703125" style="2" customWidth="1"/>
    <col min="20" max="16384" width="9.140625" style="2"/>
  </cols>
  <sheetData>
    <row r="1" spans="1:19">
      <c r="P1" s="4"/>
      <c r="Q1" s="3"/>
    </row>
    <row r="2" spans="1:19">
      <c r="P2" s="4"/>
    </row>
    <row r="3" spans="1:19">
      <c r="C3" s="27"/>
      <c r="Q3" s="4"/>
    </row>
    <row r="4" spans="1:19">
      <c r="Q4" s="4"/>
    </row>
    <row r="5" spans="1:19" s="12" customFormat="1">
      <c r="A5" s="19"/>
      <c r="B5" s="19"/>
      <c r="C5" s="37" t="s">
        <v>34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19"/>
      <c r="Q5" s="19"/>
      <c r="R5" s="19"/>
      <c r="S5" s="19"/>
    </row>
    <row r="6" spans="1:19" s="12" customFormat="1">
      <c r="A6" s="19"/>
      <c r="B6" s="19"/>
      <c r="C6" s="38" t="s">
        <v>35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19"/>
      <c r="Q6" s="19"/>
      <c r="R6" s="19"/>
      <c r="S6" s="19"/>
    </row>
    <row r="7" spans="1:19" s="12" customFormat="1">
      <c r="A7" s="19"/>
      <c r="B7" s="19"/>
      <c r="C7" s="38" t="s">
        <v>36</v>
      </c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19"/>
      <c r="Q7" s="19"/>
      <c r="R7" s="19"/>
      <c r="S7" s="19"/>
    </row>
    <row r="8" spans="1:19">
      <c r="B8" s="37"/>
      <c r="C8" s="37"/>
      <c r="D8" s="37"/>
    </row>
    <row r="9" spans="1:19">
      <c r="B9" s="6"/>
      <c r="C9" s="6"/>
      <c r="D9" s="6"/>
      <c r="E9" s="6"/>
      <c r="F9" s="3" t="s">
        <v>13</v>
      </c>
      <c r="G9" s="15" t="s">
        <v>37</v>
      </c>
    </row>
    <row r="10" spans="1:19">
      <c r="A10" s="1" t="s">
        <v>7</v>
      </c>
      <c r="B10" s="5"/>
      <c r="C10" s="5"/>
      <c r="D10" s="5"/>
      <c r="E10" s="5"/>
    </row>
    <row r="11" spans="1:19">
      <c r="A11" s="1"/>
      <c r="B11" s="5"/>
      <c r="C11" s="5"/>
      <c r="D11" s="5"/>
      <c r="E11" s="5"/>
    </row>
    <row r="12" spans="1:19" ht="16.5" customHeight="1">
      <c r="A12" s="28" t="s">
        <v>8</v>
      </c>
      <c r="B12" s="31" t="s">
        <v>2</v>
      </c>
      <c r="C12" s="28" t="s">
        <v>19</v>
      </c>
      <c r="D12" s="42" t="s">
        <v>3</v>
      </c>
      <c r="E12" s="31" t="s">
        <v>20</v>
      </c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28" t="s">
        <v>33</v>
      </c>
      <c r="R12" s="28" t="s">
        <v>5</v>
      </c>
      <c r="S12" s="28" t="s">
        <v>6</v>
      </c>
    </row>
    <row r="13" spans="1:19" ht="18.75" customHeight="1">
      <c r="A13" s="29"/>
      <c r="B13" s="31"/>
      <c r="C13" s="29"/>
      <c r="D13" s="43"/>
      <c r="E13" s="32" t="s">
        <v>40</v>
      </c>
      <c r="F13" s="33"/>
      <c r="G13" s="34"/>
      <c r="H13" s="32" t="s">
        <v>41</v>
      </c>
      <c r="I13" s="33"/>
      <c r="J13" s="34"/>
      <c r="K13" s="32" t="s">
        <v>42</v>
      </c>
      <c r="L13" s="33"/>
      <c r="M13" s="34"/>
      <c r="N13" s="35" t="s">
        <v>43</v>
      </c>
      <c r="O13" s="35"/>
      <c r="P13" s="35"/>
      <c r="Q13" s="29"/>
      <c r="R13" s="29"/>
      <c r="S13" s="29"/>
    </row>
    <row r="14" spans="1:19" ht="32.25" customHeight="1">
      <c r="A14" s="30"/>
      <c r="B14" s="31"/>
      <c r="C14" s="30"/>
      <c r="D14" s="44"/>
      <c r="E14" s="20" t="s">
        <v>21</v>
      </c>
      <c r="F14" s="20" t="s">
        <v>22</v>
      </c>
      <c r="G14" s="20" t="s">
        <v>23</v>
      </c>
      <c r="H14" s="20" t="s">
        <v>24</v>
      </c>
      <c r="I14" s="20" t="s">
        <v>25</v>
      </c>
      <c r="J14" s="20" t="s">
        <v>26</v>
      </c>
      <c r="K14" s="20" t="s">
        <v>27</v>
      </c>
      <c r="L14" s="20" t="s">
        <v>28</v>
      </c>
      <c r="M14" s="20" t="s">
        <v>29</v>
      </c>
      <c r="N14" s="20" t="s">
        <v>30</v>
      </c>
      <c r="O14" s="20" t="s">
        <v>31</v>
      </c>
      <c r="P14" s="20" t="s">
        <v>32</v>
      </c>
      <c r="Q14" s="30"/>
      <c r="R14" s="30"/>
      <c r="S14" s="30"/>
    </row>
    <row r="15" spans="1:19" ht="32.25" customHeight="1">
      <c r="A15" s="18">
        <v>1</v>
      </c>
      <c r="B15" s="21" t="s">
        <v>44</v>
      </c>
      <c r="C15" s="22" t="s">
        <v>116</v>
      </c>
      <c r="D15" s="21" t="s">
        <v>157</v>
      </c>
      <c r="E15" s="46"/>
      <c r="F15" s="46"/>
      <c r="G15" s="46"/>
      <c r="H15" s="46">
        <v>6</v>
      </c>
      <c r="I15" s="46"/>
      <c r="J15" s="46"/>
      <c r="K15" s="46"/>
      <c r="L15" s="46"/>
      <c r="M15" s="46"/>
      <c r="N15" s="46"/>
      <c r="O15" s="46"/>
      <c r="P15" s="46"/>
      <c r="Q15" s="45">
        <f>SUM(E15:P15)</f>
        <v>6</v>
      </c>
      <c r="R15" s="16"/>
      <c r="S15" s="16"/>
    </row>
    <row r="16" spans="1:19" ht="32.25" customHeight="1">
      <c r="A16" s="18">
        <v>2</v>
      </c>
      <c r="B16" s="21" t="s">
        <v>45</v>
      </c>
      <c r="C16" s="22" t="s">
        <v>117</v>
      </c>
      <c r="D16" s="21" t="s">
        <v>157</v>
      </c>
      <c r="E16" s="46">
        <v>210</v>
      </c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5">
        <f t="shared" ref="Q16:Q79" si="0">SUM(E16:P16)</f>
        <v>210</v>
      </c>
      <c r="R16" s="16"/>
      <c r="S16" s="16"/>
    </row>
    <row r="17" spans="1:19" ht="32.25" customHeight="1">
      <c r="A17" s="18">
        <v>3</v>
      </c>
      <c r="B17" s="21" t="s">
        <v>46</v>
      </c>
      <c r="C17" s="22" t="s">
        <v>118</v>
      </c>
      <c r="D17" s="21" t="s">
        <v>157</v>
      </c>
      <c r="E17" s="46">
        <v>100</v>
      </c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5">
        <f t="shared" si="0"/>
        <v>100</v>
      </c>
      <c r="R17" s="16"/>
      <c r="S17" s="16"/>
    </row>
    <row r="18" spans="1:19" ht="32.25" customHeight="1">
      <c r="A18" s="18">
        <v>4</v>
      </c>
      <c r="B18" s="21" t="s">
        <v>47</v>
      </c>
      <c r="C18" s="22" t="s">
        <v>119</v>
      </c>
      <c r="D18" s="21" t="s">
        <v>157</v>
      </c>
      <c r="E18" s="46">
        <v>22</v>
      </c>
      <c r="F18" s="46"/>
      <c r="G18" s="46">
        <v>10</v>
      </c>
      <c r="H18" s="46"/>
      <c r="I18" s="46">
        <v>10</v>
      </c>
      <c r="J18" s="46"/>
      <c r="K18" s="46">
        <v>10</v>
      </c>
      <c r="L18" s="46"/>
      <c r="M18" s="46">
        <v>10</v>
      </c>
      <c r="N18" s="46"/>
      <c r="O18" s="46">
        <v>10</v>
      </c>
      <c r="P18" s="46"/>
      <c r="Q18" s="45">
        <f t="shared" si="0"/>
        <v>72</v>
      </c>
      <c r="R18" s="16"/>
      <c r="S18" s="16"/>
    </row>
    <row r="19" spans="1:19" ht="32.25" customHeight="1">
      <c r="A19" s="18">
        <v>5</v>
      </c>
      <c r="B19" s="21" t="s">
        <v>48</v>
      </c>
      <c r="C19" s="22" t="s">
        <v>120</v>
      </c>
      <c r="D19" s="21" t="s">
        <v>157</v>
      </c>
      <c r="E19" s="46">
        <v>32</v>
      </c>
      <c r="F19" s="46">
        <v>40</v>
      </c>
      <c r="G19" s="46">
        <v>20</v>
      </c>
      <c r="H19" s="46">
        <v>40</v>
      </c>
      <c r="I19" s="46">
        <v>20</v>
      </c>
      <c r="J19" s="46">
        <v>40</v>
      </c>
      <c r="K19" s="46">
        <v>20</v>
      </c>
      <c r="L19" s="46">
        <v>40</v>
      </c>
      <c r="M19" s="46">
        <v>20</v>
      </c>
      <c r="N19" s="46">
        <v>40</v>
      </c>
      <c r="O19" s="46">
        <v>20</v>
      </c>
      <c r="P19" s="46">
        <v>40</v>
      </c>
      <c r="Q19" s="45">
        <f t="shared" si="0"/>
        <v>372</v>
      </c>
      <c r="R19" s="16"/>
      <c r="S19" s="16"/>
    </row>
    <row r="20" spans="1:19" ht="32.25" customHeight="1">
      <c r="A20" s="18">
        <v>6</v>
      </c>
      <c r="B20" s="21" t="s">
        <v>49</v>
      </c>
      <c r="C20" s="22" t="s">
        <v>121</v>
      </c>
      <c r="D20" s="21" t="s">
        <v>158</v>
      </c>
      <c r="E20" s="46"/>
      <c r="F20" s="46"/>
      <c r="G20" s="46"/>
      <c r="H20" s="46">
        <v>100</v>
      </c>
      <c r="I20" s="46"/>
      <c r="J20" s="46"/>
      <c r="K20" s="46"/>
      <c r="L20" s="46"/>
      <c r="M20" s="46"/>
      <c r="N20" s="46"/>
      <c r="O20" s="46"/>
      <c r="P20" s="46"/>
      <c r="Q20" s="45">
        <f t="shared" si="0"/>
        <v>100</v>
      </c>
      <c r="R20" s="16"/>
      <c r="S20" s="16"/>
    </row>
    <row r="21" spans="1:19" ht="32.25" customHeight="1">
      <c r="A21" s="18">
        <v>7</v>
      </c>
      <c r="B21" s="21" t="s">
        <v>50</v>
      </c>
      <c r="C21" s="22" t="s">
        <v>181</v>
      </c>
      <c r="D21" s="21" t="s">
        <v>157</v>
      </c>
      <c r="E21" s="46">
        <v>36</v>
      </c>
      <c r="F21" s="46"/>
      <c r="G21" s="46"/>
      <c r="H21" s="46">
        <v>36</v>
      </c>
      <c r="I21" s="46"/>
      <c r="J21" s="46"/>
      <c r="K21" s="46"/>
      <c r="L21" s="46"/>
      <c r="M21" s="46"/>
      <c r="N21" s="46"/>
      <c r="O21" s="46"/>
      <c r="P21" s="46"/>
      <c r="Q21" s="45">
        <f t="shared" si="0"/>
        <v>72</v>
      </c>
      <c r="R21" s="16"/>
      <c r="S21" s="16"/>
    </row>
    <row r="22" spans="1:19" ht="32.25" customHeight="1">
      <c r="A22" s="18">
        <v>8</v>
      </c>
      <c r="B22" s="21" t="s">
        <v>51</v>
      </c>
      <c r="C22" s="22" t="s">
        <v>122</v>
      </c>
      <c r="D22" s="21" t="s">
        <v>157</v>
      </c>
      <c r="E22" s="46">
        <v>50</v>
      </c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5">
        <f t="shared" si="0"/>
        <v>50</v>
      </c>
      <c r="R22" s="16"/>
      <c r="S22" s="16"/>
    </row>
    <row r="23" spans="1:19" ht="32.25" customHeight="1">
      <c r="A23" s="18">
        <v>9</v>
      </c>
      <c r="B23" s="21" t="s">
        <v>52</v>
      </c>
      <c r="C23" s="22" t="s">
        <v>123</v>
      </c>
      <c r="D23" s="21" t="s">
        <v>159</v>
      </c>
      <c r="E23" s="46">
        <v>50</v>
      </c>
      <c r="F23" s="46"/>
      <c r="G23" s="46">
        <v>50</v>
      </c>
      <c r="H23" s="46"/>
      <c r="I23" s="46"/>
      <c r="J23" s="46"/>
      <c r="K23" s="46"/>
      <c r="L23" s="46"/>
      <c r="M23" s="46"/>
      <c r="N23" s="46"/>
      <c r="O23" s="46"/>
      <c r="P23" s="46"/>
      <c r="Q23" s="45">
        <f t="shared" si="0"/>
        <v>100</v>
      </c>
      <c r="R23" s="16"/>
      <c r="S23" s="16"/>
    </row>
    <row r="24" spans="1:19" ht="32.25" customHeight="1">
      <c r="A24" s="18">
        <v>10</v>
      </c>
      <c r="B24" s="21" t="s">
        <v>53</v>
      </c>
      <c r="C24" s="22" t="s">
        <v>124</v>
      </c>
      <c r="D24" s="21" t="s">
        <v>157</v>
      </c>
      <c r="E24" s="46"/>
      <c r="F24" s="46"/>
      <c r="G24" s="46"/>
      <c r="H24" s="46"/>
      <c r="I24" s="46">
        <v>5</v>
      </c>
      <c r="J24" s="46"/>
      <c r="K24" s="46"/>
      <c r="L24" s="46"/>
      <c r="M24" s="46"/>
      <c r="N24" s="46"/>
      <c r="O24" s="46"/>
      <c r="P24" s="46"/>
      <c r="Q24" s="45">
        <f t="shared" si="0"/>
        <v>5</v>
      </c>
      <c r="R24" s="16"/>
      <c r="S24" s="16"/>
    </row>
    <row r="25" spans="1:19" ht="32.25" customHeight="1">
      <c r="A25" s="18">
        <v>11</v>
      </c>
      <c r="B25" s="21" t="s">
        <v>54</v>
      </c>
      <c r="C25" s="22" t="s">
        <v>125</v>
      </c>
      <c r="D25" s="21" t="s">
        <v>157</v>
      </c>
      <c r="E25" s="46">
        <v>50</v>
      </c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5">
        <f t="shared" si="0"/>
        <v>50</v>
      </c>
      <c r="R25" s="16"/>
      <c r="S25" s="16"/>
    </row>
    <row r="26" spans="1:19" ht="32.25" customHeight="1">
      <c r="A26" s="18">
        <v>12</v>
      </c>
      <c r="B26" s="21" t="s">
        <v>165</v>
      </c>
      <c r="C26" s="22" t="s">
        <v>126</v>
      </c>
      <c r="D26" s="21" t="s">
        <v>157</v>
      </c>
      <c r="E26" s="46"/>
      <c r="F26" s="46">
        <v>50</v>
      </c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5">
        <f t="shared" si="0"/>
        <v>50</v>
      </c>
      <c r="R26" s="16"/>
      <c r="S26" s="16"/>
    </row>
    <row r="27" spans="1:19" ht="32.25" customHeight="1">
      <c r="A27" s="18">
        <v>13</v>
      </c>
      <c r="B27" s="21" t="s">
        <v>166</v>
      </c>
      <c r="C27" s="22" t="s">
        <v>126</v>
      </c>
      <c r="D27" s="21" t="s">
        <v>157</v>
      </c>
      <c r="E27" s="46"/>
      <c r="F27" s="46">
        <v>50</v>
      </c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5">
        <f t="shared" si="0"/>
        <v>50</v>
      </c>
      <c r="R27" s="16"/>
      <c r="S27" s="16"/>
    </row>
    <row r="28" spans="1:19" ht="32.25" customHeight="1">
      <c r="A28" s="18">
        <v>14</v>
      </c>
      <c r="B28" s="21" t="s">
        <v>167</v>
      </c>
      <c r="C28" s="22" t="s">
        <v>126</v>
      </c>
      <c r="D28" s="21" t="s">
        <v>157</v>
      </c>
      <c r="E28" s="46"/>
      <c r="F28" s="46">
        <v>50</v>
      </c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5">
        <f t="shared" si="0"/>
        <v>50</v>
      </c>
      <c r="R28" s="16"/>
      <c r="S28" s="16"/>
    </row>
    <row r="29" spans="1:19" ht="32.25" customHeight="1">
      <c r="A29" s="18">
        <v>15</v>
      </c>
      <c r="B29" s="21" t="s">
        <v>55</v>
      </c>
      <c r="C29" s="22" t="s">
        <v>127</v>
      </c>
      <c r="D29" s="21" t="s">
        <v>157</v>
      </c>
      <c r="E29" s="46">
        <v>500</v>
      </c>
      <c r="F29" s="46">
        <v>150</v>
      </c>
      <c r="G29" s="46">
        <v>1000</v>
      </c>
      <c r="H29" s="46">
        <v>500</v>
      </c>
      <c r="I29" s="46">
        <v>150</v>
      </c>
      <c r="J29" s="46">
        <v>140</v>
      </c>
      <c r="K29" s="46">
        <v>500</v>
      </c>
      <c r="L29" s="46">
        <v>150</v>
      </c>
      <c r="M29" s="46">
        <v>140</v>
      </c>
      <c r="N29" s="46">
        <v>500</v>
      </c>
      <c r="O29" s="46">
        <v>150</v>
      </c>
      <c r="P29" s="46">
        <v>500</v>
      </c>
      <c r="Q29" s="45">
        <f t="shared" si="0"/>
        <v>4380</v>
      </c>
      <c r="R29" s="16"/>
      <c r="S29" s="16"/>
    </row>
    <row r="30" spans="1:19" ht="32.25" customHeight="1">
      <c r="A30" s="18">
        <v>16</v>
      </c>
      <c r="B30" s="21" t="s">
        <v>56</v>
      </c>
      <c r="C30" s="22" t="s">
        <v>128</v>
      </c>
      <c r="D30" s="21" t="s">
        <v>157</v>
      </c>
      <c r="E30" s="46">
        <v>100</v>
      </c>
      <c r="F30" s="46"/>
      <c r="G30" s="46"/>
      <c r="H30" s="46"/>
      <c r="I30" s="46">
        <v>10</v>
      </c>
      <c r="J30" s="46"/>
      <c r="K30" s="46"/>
      <c r="L30" s="46"/>
      <c r="M30" s="46"/>
      <c r="N30" s="46"/>
      <c r="O30" s="46"/>
      <c r="P30" s="46"/>
      <c r="Q30" s="45">
        <f t="shared" si="0"/>
        <v>110</v>
      </c>
      <c r="R30" s="16"/>
      <c r="S30" s="16"/>
    </row>
    <row r="31" spans="1:19" ht="32.25" customHeight="1">
      <c r="A31" s="18">
        <v>17</v>
      </c>
      <c r="B31" s="21" t="s">
        <v>57</v>
      </c>
      <c r="C31" s="22" t="s">
        <v>128</v>
      </c>
      <c r="D31" s="21" t="s">
        <v>157</v>
      </c>
      <c r="E31" s="46"/>
      <c r="F31" s="46"/>
      <c r="G31" s="46"/>
      <c r="H31" s="46"/>
      <c r="I31" s="46">
        <v>10</v>
      </c>
      <c r="J31" s="46"/>
      <c r="K31" s="46"/>
      <c r="L31" s="46"/>
      <c r="M31" s="46"/>
      <c r="N31" s="46"/>
      <c r="O31" s="46"/>
      <c r="P31" s="46"/>
      <c r="Q31" s="45">
        <f t="shared" si="0"/>
        <v>10</v>
      </c>
      <c r="R31" s="16"/>
      <c r="S31" s="16"/>
    </row>
    <row r="32" spans="1:19" ht="32.25" customHeight="1">
      <c r="A32" s="18">
        <v>18</v>
      </c>
      <c r="B32" s="21" t="s">
        <v>58</v>
      </c>
      <c r="C32" s="22" t="s">
        <v>128</v>
      </c>
      <c r="D32" s="21" t="s">
        <v>157</v>
      </c>
      <c r="E32" s="46"/>
      <c r="F32" s="46"/>
      <c r="G32" s="46"/>
      <c r="H32" s="46"/>
      <c r="I32" s="46">
        <v>10</v>
      </c>
      <c r="J32" s="46"/>
      <c r="K32" s="46"/>
      <c r="L32" s="46"/>
      <c r="M32" s="46"/>
      <c r="N32" s="46"/>
      <c r="O32" s="46"/>
      <c r="P32" s="46"/>
      <c r="Q32" s="45">
        <f t="shared" si="0"/>
        <v>10</v>
      </c>
      <c r="R32" s="16"/>
      <c r="S32" s="16"/>
    </row>
    <row r="33" spans="1:19" ht="32.25" customHeight="1">
      <c r="A33" s="18">
        <v>19</v>
      </c>
      <c r="B33" s="21" t="s">
        <v>59</v>
      </c>
      <c r="C33" s="22" t="s">
        <v>128</v>
      </c>
      <c r="D33" s="21" t="s">
        <v>157</v>
      </c>
      <c r="E33" s="46"/>
      <c r="F33" s="46"/>
      <c r="G33" s="46"/>
      <c r="H33" s="46"/>
      <c r="I33" s="46">
        <v>10</v>
      </c>
      <c r="J33" s="46"/>
      <c r="K33" s="46"/>
      <c r="L33" s="46"/>
      <c r="M33" s="46"/>
      <c r="N33" s="46"/>
      <c r="O33" s="46"/>
      <c r="P33" s="46"/>
      <c r="Q33" s="45">
        <f t="shared" si="0"/>
        <v>10</v>
      </c>
      <c r="R33" s="16"/>
      <c r="S33" s="16"/>
    </row>
    <row r="34" spans="1:19" ht="32.25" customHeight="1">
      <c r="A34" s="18">
        <v>20</v>
      </c>
      <c r="B34" s="21" t="s">
        <v>60</v>
      </c>
      <c r="C34" s="22" t="s">
        <v>176</v>
      </c>
      <c r="D34" s="21" t="s">
        <v>157</v>
      </c>
      <c r="E34" s="46">
        <v>1</v>
      </c>
      <c r="F34" s="46"/>
      <c r="G34" s="46"/>
      <c r="H34" s="46"/>
      <c r="I34" s="46">
        <v>11</v>
      </c>
      <c r="J34" s="46"/>
      <c r="K34" s="46"/>
      <c r="L34" s="46"/>
      <c r="M34" s="46"/>
      <c r="N34" s="46"/>
      <c r="O34" s="46"/>
      <c r="P34" s="46"/>
      <c r="Q34" s="45">
        <f t="shared" si="0"/>
        <v>12</v>
      </c>
      <c r="R34" s="16"/>
      <c r="S34" s="16"/>
    </row>
    <row r="35" spans="1:19" ht="32.25" customHeight="1">
      <c r="A35" s="18">
        <v>21</v>
      </c>
      <c r="B35" s="21" t="s">
        <v>61</v>
      </c>
      <c r="C35" s="22" t="s">
        <v>129</v>
      </c>
      <c r="D35" s="21" t="s">
        <v>157</v>
      </c>
      <c r="E35" s="46"/>
      <c r="F35" s="46"/>
      <c r="G35" s="46"/>
      <c r="H35" s="46"/>
      <c r="I35" s="46">
        <v>16</v>
      </c>
      <c r="J35" s="46"/>
      <c r="K35" s="46"/>
      <c r="L35" s="46"/>
      <c r="M35" s="46"/>
      <c r="N35" s="46"/>
      <c r="O35" s="46"/>
      <c r="P35" s="46"/>
      <c r="Q35" s="45">
        <f t="shared" si="0"/>
        <v>16</v>
      </c>
      <c r="R35" s="16"/>
      <c r="S35" s="16"/>
    </row>
    <row r="36" spans="1:19" ht="32.25" customHeight="1">
      <c r="A36" s="18">
        <v>22</v>
      </c>
      <c r="B36" s="21" t="s">
        <v>62</v>
      </c>
      <c r="C36" s="22" t="s">
        <v>180</v>
      </c>
      <c r="D36" s="21" t="s">
        <v>157</v>
      </c>
      <c r="E36" s="46">
        <v>10</v>
      </c>
      <c r="F36" s="46"/>
      <c r="G36" s="46"/>
      <c r="H36" s="46"/>
      <c r="I36" s="46">
        <v>30</v>
      </c>
      <c r="J36" s="46"/>
      <c r="K36" s="46"/>
      <c r="L36" s="46"/>
      <c r="M36" s="46"/>
      <c r="N36" s="46">
        <v>5</v>
      </c>
      <c r="O36" s="46"/>
      <c r="P36" s="46"/>
      <c r="Q36" s="45">
        <f t="shared" si="0"/>
        <v>45</v>
      </c>
      <c r="R36" s="16"/>
      <c r="S36" s="16"/>
    </row>
    <row r="37" spans="1:19" ht="32.25" customHeight="1">
      <c r="A37" s="18">
        <v>23</v>
      </c>
      <c r="B37" s="21" t="s">
        <v>63</v>
      </c>
      <c r="C37" s="22" t="s">
        <v>180</v>
      </c>
      <c r="D37" s="21" t="s">
        <v>157</v>
      </c>
      <c r="E37" s="46">
        <v>10</v>
      </c>
      <c r="F37" s="46"/>
      <c r="G37" s="46"/>
      <c r="H37" s="46"/>
      <c r="I37" s="46">
        <v>30</v>
      </c>
      <c r="J37" s="46"/>
      <c r="K37" s="46"/>
      <c r="L37" s="46"/>
      <c r="M37" s="46"/>
      <c r="N37" s="46">
        <v>5</v>
      </c>
      <c r="O37" s="46"/>
      <c r="P37" s="46"/>
      <c r="Q37" s="45">
        <f t="shared" si="0"/>
        <v>45</v>
      </c>
      <c r="R37" s="16"/>
      <c r="S37" s="16"/>
    </row>
    <row r="38" spans="1:19" ht="32.25" customHeight="1">
      <c r="A38" s="18">
        <v>24</v>
      </c>
      <c r="B38" s="21" t="s">
        <v>64</v>
      </c>
      <c r="C38" s="22" t="s">
        <v>130</v>
      </c>
      <c r="D38" s="21" t="s">
        <v>157</v>
      </c>
      <c r="E38" s="46">
        <v>100</v>
      </c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5">
        <f t="shared" si="0"/>
        <v>100</v>
      </c>
      <c r="R38" s="16"/>
      <c r="S38" s="16"/>
    </row>
    <row r="39" spans="1:19" ht="32.25" customHeight="1">
      <c r="A39" s="18">
        <v>25</v>
      </c>
      <c r="B39" s="21" t="s">
        <v>65</v>
      </c>
      <c r="C39" s="22" t="s">
        <v>130</v>
      </c>
      <c r="D39" s="21" t="s">
        <v>157</v>
      </c>
      <c r="E39" s="46">
        <v>100</v>
      </c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5">
        <f t="shared" si="0"/>
        <v>100</v>
      </c>
      <c r="R39" s="16"/>
      <c r="S39" s="16"/>
    </row>
    <row r="40" spans="1:19" ht="32.25" customHeight="1">
      <c r="A40" s="18">
        <v>26</v>
      </c>
      <c r="B40" s="21" t="s">
        <v>66</v>
      </c>
      <c r="C40" s="22" t="s">
        <v>131</v>
      </c>
      <c r="D40" s="21" t="s">
        <v>158</v>
      </c>
      <c r="E40" s="46">
        <v>500</v>
      </c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5">
        <f t="shared" si="0"/>
        <v>500</v>
      </c>
      <c r="R40" s="16"/>
      <c r="S40" s="16"/>
    </row>
    <row r="41" spans="1:19" ht="32.25" customHeight="1">
      <c r="A41" s="18">
        <v>27</v>
      </c>
      <c r="B41" s="21" t="s">
        <v>67</v>
      </c>
      <c r="C41" s="22" t="s">
        <v>132</v>
      </c>
      <c r="D41" s="21" t="s">
        <v>157</v>
      </c>
      <c r="E41" s="46"/>
      <c r="F41" s="46"/>
      <c r="G41" s="46"/>
      <c r="H41" s="46"/>
      <c r="I41" s="46">
        <v>150</v>
      </c>
      <c r="J41" s="46"/>
      <c r="K41" s="46"/>
      <c r="L41" s="46"/>
      <c r="M41" s="46"/>
      <c r="N41" s="46"/>
      <c r="O41" s="46"/>
      <c r="P41" s="46"/>
      <c r="Q41" s="45">
        <f t="shared" si="0"/>
        <v>150</v>
      </c>
      <c r="R41" s="16"/>
      <c r="S41" s="16"/>
    </row>
    <row r="42" spans="1:19" ht="32.25" customHeight="1">
      <c r="A42" s="18">
        <v>28</v>
      </c>
      <c r="B42" s="21" t="s">
        <v>68</v>
      </c>
      <c r="C42" s="22" t="s">
        <v>132</v>
      </c>
      <c r="D42" s="21" t="s">
        <v>157</v>
      </c>
      <c r="E42" s="46"/>
      <c r="F42" s="46"/>
      <c r="G42" s="46"/>
      <c r="H42" s="46"/>
      <c r="I42" s="46">
        <v>100</v>
      </c>
      <c r="J42" s="46"/>
      <c r="K42" s="46"/>
      <c r="L42" s="46"/>
      <c r="M42" s="46"/>
      <c r="N42" s="46"/>
      <c r="O42" s="46"/>
      <c r="P42" s="46"/>
      <c r="Q42" s="45">
        <f t="shared" si="0"/>
        <v>100</v>
      </c>
      <c r="R42" s="16"/>
      <c r="S42" s="16"/>
    </row>
    <row r="43" spans="1:19" ht="32.25" customHeight="1">
      <c r="A43" s="18">
        <v>29</v>
      </c>
      <c r="B43" s="21" t="s">
        <v>69</v>
      </c>
      <c r="C43" s="22" t="s">
        <v>130</v>
      </c>
      <c r="D43" s="21" t="s">
        <v>157</v>
      </c>
      <c r="E43" s="46">
        <v>300</v>
      </c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5">
        <f t="shared" si="0"/>
        <v>300</v>
      </c>
      <c r="R43" s="16"/>
      <c r="S43" s="16"/>
    </row>
    <row r="44" spans="1:19" ht="32.25" customHeight="1">
      <c r="A44" s="18">
        <v>30</v>
      </c>
      <c r="B44" s="21" t="s">
        <v>70</v>
      </c>
      <c r="C44" s="22" t="s">
        <v>133</v>
      </c>
      <c r="D44" s="21" t="s">
        <v>157</v>
      </c>
      <c r="E44" s="46">
        <v>1</v>
      </c>
      <c r="F44" s="46"/>
      <c r="G44" s="46"/>
      <c r="H44" s="46"/>
      <c r="I44" s="46"/>
      <c r="J44" s="46"/>
      <c r="K44" s="46">
        <v>1</v>
      </c>
      <c r="L44" s="46"/>
      <c r="M44" s="46"/>
      <c r="N44" s="46"/>
      <c r="O44" s="46"/>
      <c r="P44" s="46"/>
      <c r="Q44" s="45">
        <f t="shared" si="0"/>
        <v>2</v>
      </c>
      <c r="R44" s="16"/>
      <c r="S44" s="16"/>
    </row>
    <row r="45" spans="1:19" ht="32.25" customHeight="1">
      <c r="A45" s="18">
        <v>31</v>
      </c>
      <c r="B45" s="21" t="s">
        <v>71</v>
      </c>
      <c r="C45" s="22" t="s">
        <v>134</v>
      </c>
      <c r="D45" s="21" t="s">
        <v>157</v>
      </c>
      <c r="E45" s="46">
        <v>2</v>
      </c>
      <c r="F45" s="46"/>
      <c r="G45" s="46"/>
      <c r="H45" s="46"/>
      <c r="I45" s="46"/>
      <c r="J45" s="46">
        <v>1</v>
      </c>
      <c r="K45" s="46"/>
      <c r="L45" s="46"/>
      <c r="M45" s="46"/>
      <c r="N45" s="46"/>
      <c r="O45" s="46"/>
      <c r="P45" s="46"/>
      <c r="Q45" s="45">
        <f t="shared" si="0"/>
        <v>3</v>
      </c>
      <c r="R45" s="16"/>
      <c r="S45" s="16"/>
    </row>
    <row r="46" spans="1:19" ht="32.25" customHeight="1">
      <c r="A46" s="18">
        <v>32</v>
      </c>
      <c r="B46" s="21" t="s">
        <v>72</v>
      </c>
      <c r="C46" s="22" t="s">
        <v>135</v>
      </c>
      <c r="D46" s="21" t="s">
        <v>157</v>
      </c>
      <c r="E46" s="46">
        <v>10</v>
      </c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5">
        <f t="shared" si="0"/>
        <v>10</v>
      </c>
      <c r="R46" s="16"/>
      <c r="S46" s="16"/>
    </row>
    <row r="47" spans="1:19" ht="32.25" customHeight="1">
      <c r="A47" s="18">
        <v>33</v>
      </c>
      <c r="B47" s="21" t="s">
        <v>73</v>
      </c>
      <c r="C47" s="22" t="s">
        <v>136</v>
      </c>
      <c r="D47" s="21" t="s">
        <v>157</v>
      </c>
      <c r="E47" s="46">
        <v>1000</v>
      </c>
      <c r="F47" s="46"/>
      <c r="G47" s="46">
        <v>1000</v>
      </c>
      <c r="H47" s="46"/>
      <c r="I47" s="46"/>
      <c r="J47" s="46">
        <v>1000</v>
      </c>
      <c r="K47" s="46"/>
      <c r="L47" s="46"/>
      <c r="M47" s="46">
        <v>1000</v>
      </c>
      <c r="N47" s="46"/>
      <c r="O47" s="46"/>
      <c r="P47" s="46"/>
      <c r="Q47" s="45">
        <f t="shared" si="0"/>
        <v>4000</v>
      </c>
      <c r="R47" s="16"/>
      <c r="S47" s="16"/>
    </row>
    <row r="48" spans="1:19" ht="32.25" customHeight="1">
      <c r="A48" s="18">
        <v>34</v>
      </c>
      <c r="B48" s="21" t="s">
        <v>74</v>
      </c>
      <c r="C48" s="22" t="s">
        <v>137</v>
      </c>
      <c r="D48" s="21" t="s">
        <v>160</v>
      </c>
      <c r="E48" s="46">
        <v>8</v>
      </c>
      <c r="F48" s="46"/>
      <c r="G48" s="46"/>
      <c r="H48" s="46">
        <v>7</v>
      </c>
      <c r="I48" s="46"/>
      <c r="J48" s="46"/>
      <c r="K48" s="46">
        <v>2</v>
      </c>
      <c r="L48" s="46"/>
      <c r="M48" s="46"/>
      <c r="N48" s="46">
        <v>2</v>
      </c>
      <c r="O48" s="46"/>
      <c r="P48" s="46"/>
      <c r="Q48" s="45">
        <f t="shared" si="0"/>
        <v>19</v>
      </c>
      <c r="R48" s="16"/>
      <c r="S48" s="16"/>
    </row>
    <row r="49" spans="1:19" ht="32.25" customHeight="1">
      <c r="A49" s="18">
        <v>35</v>
      </c>
      <c r="B49" s="21" t="s">
        <v>75</v>
      </c>
      <c r="C49" s="22" t="s">
        <v>137</v>
      </c>
      <c r="D49" s="21" t="s">
        <v>160</v>
      </c>
      <c r="E49" s="46"/>
      <c r="F49" s="46"/>
      <c r="G49" s="46"/>
      <c r="H49" s="46"/>
      <c r="I49" s="46">
        <v>10</v>
      </c>
      <c r="J49" s="46"/>
      <c r="K49" s="46"/>
      <c r="L49" s="46"/>
      <c r="M49" s="46"/>
      <c r="N49" s="46"/>
      <c r="O49" s="46"/>
      <c r="P49" s="46"/>
      <c r="Q49" s="45">
        <f t="shared" si="0"/>
        <v>10</v>
      </c>
      <c r="R49" s="16"/>
      <c r="S49" s="16"/>
    </row>
    <row r="50" spans="1:19" ht="32.25" customHeight="1">
      <c r="A50" s="18">
        <v>36</v>
      </c>
      <c r="B50" s="21" t="s">
        <v>76</v>
      </c>
      <c r="C50" s="22" t="s">
        <v>137</v>
      </c>
      <c r="D50" s="21" t="s">
        <v>160</v>
      </c>
      <c r="E50" s="46"/>
      <c r="F50" s="46"/>
      <c r="G50" s="46"/>
      <c r="H50" s="46"/>
      <c r="I50" s="46">
        <v>10</v>
      </c>
      <c r="J50" s="46"/>
      <c r="K50" s="46"/>
      <c r="L50" s="46"/>
      <c r="M50" s="46"/>
      <c r="N50" s="46"/>
      <c r="O50" s="46"/>
      <c r="P50" s="46"/>
      <c r="Q50" s="45">
        <f t="shared" si="0"/>
        <v>10</v>
      </c>
      <c r="R50" s="16"/>
      <c r="S50" s="16"/>
    </row>
    <row r="51" spans="1:19" ht="32.25" customHeight="1">
      <c r="A51" s="18">
        <v>37</v>
      </c>
      <c r="B51" s="21" t="s">
        <v>77</v>
      </c>
      <c r="C51" s="22" t="s">
        <v>137</v>
      </c>
      <c r="D51" s="21" t="s">
        <v>160</v>
      </c>
      <c r="E51" s="46"/>
      <c r="F51" s="46"/>
      <c r="G51" s="46"/>
      <c r="H51" s="46">
        <v>5</v>
      </c>
      <c r="I51" s="46"/>
      <c r="J51" s="46"/>
      <c r="K51" s="46"/>
      <c r="L51" s="46"/>
      <c r="M51" s="46"/>
      <c r="N51" s="46"/>
      <c r="O51" s="46"/>
      <c r="P51" s="46"/>
      <c r="Q51" s="45">
        <f t="shared" si="0"/>
        <v>5</v>
      </c>
      <c r="R51" s="16"/>
      <c r="S51" s="16"/>
    </row>
    <row r="52" spans="1:19" ht="32.25" customHeight="1">
      <c r="A52" s="18">
        <v>38</v>
      </c>
      <c r="B52" s="21" t="s">
        <v>78</v>
      </c>
      <c r="C52" s="22" t="s">
        <v>137</v>
      </c>
      <c r="D52" s="21" t="s">
        <v>160</v>
      </c>
      <c r="E52" s="46"/>
      <c r="F52" s="46"/>
      <c r="G52" s="46"/>
      <c r="H52" s="46">
        <v>5</v>
      </c>
      <c r="I52" s="46"/>
      <c r="J52" s="46"/>
      <c r="K52" s="46"/>
      <c r="L52" s="46"/>
      <c r="M52" s="46"/>
      <c r="N52" s="46"/>
      <c r="O52" s="46"/>
      <c r="P52" s="46"/>
      <c r="Q52" s="45">
        <f t="shared" si="0"/>
        <v>5</v>
      </c>
      <c r="R52" s="16"/>
      <c r="S52" s="16"/>
    </row>
    <row r="53" spans="1:19" ht="32.25" customHeight="1">
      <c r="A53" s="18">
        <v>39</v>
      </c>
      <c r="B53" s="21" t="s">
        <v>79</v>
      </c>
      <c r="C53" s="22" t="s">
        <v>137</v>
      </c>
      <c r="D53" s="21" t="s">
        <v>160</v>
      </c>
      <c r="E53" s="46"/>
      <c r="F53" s="46"/>
      <c r="G53" s="46"/>
      <c r="H53" s="46">
        <v>5</v>
      </c>
      <c r="I53" s="46"/>
      <c r="J53" s="46"/>
      <c r="K53" s="46"/>
      <c r="L53" s="46"/>
      <c r="M53" s="46"/>
      <c r="N53" s="46"/>
      <c r="O53" s="46"/>
      <c r="P53" s="46"/>
      <c r="Q53" s="45">
        <f t="shared" si="0"/>
        <v>5</v>
      </c>
      <c r="R53" s="16"/>
      <c r="S53" s="16"/>
    </row>
    <row r="54" spans="1:19" ht="32.25" customHeight="1">
      <c r="A54" s="18">
        <v>40</v>
      </c>
      <c r="B54" s="21" t="s">
        <v>80</v>
      </c>
      <c r="C54" s="22" t="s">
        <v>137</v>
      </c>
      <c r="D54" s="21" t="s">
        <v>160</v>
      </c>
      <c r="E54" s="46"/>
      <c r="F54" s="46"/>
      <c r="G54" s="46"/>
      <c r="H54" s="46">
        <v>5</v>
      </c>
      <c r="I54" s="46"/>
      <c r="J54" s="46"/>
      <c r="K54" s="46"/>
      <c r="L54" s="46"/>
      <c r="M54" s="46"/>
      <c r="N54" s="46"/>
      <c r="O54" s="46"/>
      <c r="P54" s="46"/>
      <c r="Q54" s="45">
        <f t="shared" si="0"/>
        <v>5</v>
      </c>
      <c r="R54" s="16"/>
      <c r="S54" s="16"/>
    </row>
    <row r="55" spans="1:19" ht="32.25" customHeight="1">
      <c r="A55" s="18">
        <v>41</v>
      </c>
      <c r="B55" s="21" t="s">
        <v>81</v>
      </c>
      <c r="C55" s="22" t="s">
        <v>130</v>
      </c>
      <c r="D55" s="21" t="s">
        <v>157</v>
      </c>
      <c r="E55" s="46">
        <v>30</v>
      </c>
      <c r="F55" s="46"/>
      <c r="G55" s="46">
        <v>30</v>
      </c>
      <c r="H55" s="46"/>
      <c r="I55" s="46">
        <v>30</v>
      </c>
      <c r="J55" s="46"/>
      <c r="K55" s="46">
        <v>30</v>
      </c>
      <c r="L55" s="46"/>
      <c r="M55" s="46">
        <v>30</v>
      </c>
      <c r="N55" s="46"/>
      <c r="O55" s="46">
        <v>30</v>
      </c>
      <c r="P55" s="46"/>
      <c r="Q55" s="45">
        <f t="shared" si="0"/>
        <v>180</v>
      </c>
      <c r="R55" s="16"/>
      <c r="S55" s="16"/>
    </row>
    <row r="56" spans="1:19" ht="32.25" customHeight="1">
      <c r="A56" s="18">
        <v>42</v>
      </c>
      <c r="B56" s="21" t="s">
        <v>82</v>
      </c>
      <c r="C56" s="22" t="s">
        <v>138</v>
      </c>
      <c r="D56" s="21" t="s">
        <v>161</v>
      </c>
      <c r="E56" s="46"/>
      <c r="F56" s="46"/>
      <c r="G56" s="46"/>
      <c r="H56" s="46"/>
      <c r="I56" s="46">
        <v>100</v>
      </c>
      <c r="J56" s="46"/>
      <c r="K56" s="46"/>
      <c r="L56" s="46"/>
      <c r="M56" s="46"/>
      <c r="N56" s="46"/>
      <c r="O56" s="46"/>
      <c r="P56" s="46"/>
      <c r="Q56" s="45">
        <f t="shared" si="0"/>
        <v>100</v>
      </c>
      <c r="R56" s="16"/>
      <c r="S56" s="16"/>
    </row>
    <row r="57" spans="1:19" ht="32.25" customHeight="1">
      <c r="A57" s="18">
        <v>43</v>
      </c>
      <c r="B57" s="21" t="s">
        <v>83</v>
      </c>
      <c r="C57" s="22" t="s">
        <v>139</v>
      </c>
      <c r="D57" s="21" t="s">
        <v>157</v>
      </c>
      <c r="E57" s="46">
        <v>400</v>
      </c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5">
        <f t="shared" si="0"/>
        <v>400</v>
      </c>
      <c r="R57" s="16"/>
      <c r="S57" s="16"/>
    </row>
    <row r="58" spans="1:19" ht="32.25" customHeight="1">
      <c r="A58" s="18">
        <v>44</v>
      </c>
      <c r="B58" s="21" t="s">
        <v>84</v>
      </c>
      <c r="C58" s="22" t="s">
        <v>140</v>
      </c>
      <c r="D58" s="21" t="s">
        <v>158</v>
      </c>
      <c r="E58" s="46">
        <v>1200</v>
      </c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5">
        <f t="shared" si="0"/>
        <v>1200</v>
      </c>
      <c r="R58" s="16"/>
      <c r="S58" s="16"/>
    </row>
    <row r="59" spans="1:19" ht="32.25" customHeight="1">
      <c r="A59" s="18">
        <v>45</v>
      </c>
      <c r="B59" s="21" t="s">
        <v>85</v>
      </c>
      <c r="C59" s="22" t="s">
        <v>141</v>
      </c>
      <c r="D59" s="21" t="s">
        <v>162</v>
      </c>
      <c r="E59" s="46">
        <v>180</v>
      </c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5">
        <f t="shared" si="0"/>
        <v>180</v>
      </c>
      <c r="R59" s="16"/>
      <c r="S59" s="16"/>
    </row>
    <row r="60" spans="1:19" ht="32.25" customHeight="1">
      <c r="A60" s="18">
        <v>46</v>
      </c>
      <c r="B60" s="21" t="s">
        <v>86</v>
      </c>
      <c r="C60" s="22" t="s">
        <v>142</v>
      </c>
      <c r="D60" s="21" t="s">
        <v>160</v>
      </c>
      <c r="E60" s="46">
        <v>100</v>
      </c>
      <c r="F60" s="46"/>
      <c r="G60" s="46">
        <v>50</v>
      </c>
      <c r="H60" s="46"/>
      <c r="I60" s="46"/>
      <c r="J60" s="46"/>
      <c r="K60" s="46"/>
      <c r="L60" s="46"/>
      <c r="M60" s="46"/>
      <c r="N60" s="46"/>
      <c r="O60" s="46"/>
      <c r="P60" s="46"/>
      <c r="Q60" s="45">
        <f t="shared" si="0"/>
        <v>150</v>
      </c>
      <c r="R60" s="16"/>
      <c r="S60" s="16"/>
    </row>
    <row r="61" spans="1:19" ht="32.25" customHeight="1">
      <c r="A61" s="18">
        <v>47</v>
      </c>
      <c r="B61" s="21" t="s">
        <v>168</v>
      </c>
      <c r="C61" s="22" t="s">
        <v>143</v>
      </c>
      <c r="D61" s="21" t="s">
        <v>160</v>
      </c>
      <c r="E61" s="46"/>
      <c r="F61" s="46"/>
      <c r="G61" s="46">
        <v>50</v>
      </c>
      <c r="H61" s="46"/>
      <c r="I61" s="46"/>
      <c r="J61" s="46"/>
      <c r="K61" s="46"/>
      <c r="L61" s="46"/>
      <c r="M61" s="46"/>
      <c r="N61" s="46"/>
      <c r="O61" s="46"/>
      <c r="P61" s="46"/>
      <c r="Q61" s="45">
        <f t="shared" si="0"/>
        <v>50</v>
      </c>
      <c r="R61" s="16"/>
      <c r="S61" s="16"/>
    </row>
    <row r="62" spans="1:19" ht="32.25" customHeight="1">
      <c r="A62" s="18">
        <v>48</v>
      </c>
      <c r="B62" s="21" t="s">
        <v>87</v>
      </c>
      <c r="C62" s="22" t="s">
        <v>144</v>
      </c>
      <c r="D62" s="21" t="s">
        <v>157</v>
      </c>
      <c r="E62" s="46"/>
      <c r="F62" s="46"/>
      <c r="G62" s="46"/>
      <c r="H62" s="46"/>
      <c r="I62" s="46">
        <v>5</v>
      </c>
      <c r="J62" s="46"/>
      <c r="K62" s="46"/>
      <c r="L62" s="46"/>
      <c r="M62" s="46"/>
      <c r="N62" s="46"/>
      <c r="O62" s="46"/>
      <c r="P62" s="46"/>
      <c r="Q62" s="45">
        <f t="shared" si="0"/>
        <v>5</v>
      </c>
      <c r="R62" s="16"/>
      <c r="S62" s="16"/>
    </row>
    <row r="63" spans="1:19" ht="32.25" customHeight="1">
      <c r="A63" s="18">
        <v>49</v>
      </c>
      <c r="B63" s="21" t="s">
        <v>88</v>
      </c>
      <c r="C63" s="22" t="s">
        <v>129</v>
      </c>
      <c r="D63" s="21" t="s">
        <v>157</v>
      </c>
      <c r="E63" s="46"/>
      <c r="F63" s="46"/>
      <c r="G63" s="46"/>
      <c r="H63" s="46"/>
      <c r="I63" s="46">
        <v>4</v>
      </c>
      <c r="J63" s="46"/>
      <c r="K63" s="46"/>
      <c r="L63" s="46"/>
      <c r="M63" s="46"/>
      <c r="N63" s="46"/>
      <c r="O63" s="46"/>
      <c r="P63" s="46"/>
      <c r="Q63" s="45">
        <f t="shared" si="0"/>
        <v>4</v>
      </c>
      <c r="R63" s="16"/>
      <c r="S63" s="16"/>
    </row>
    <row r="64" spans="1:19" ht="32.25" customHeight="1">
      <c r="A64" s="18">
        <v>50</v>
      </c>
      <c r="B64" s="21" t="s">
        <v>89</v>
      </c>
      <c r="C64" s="22" t="s">
        <v>145</v>
      </c>
      <c r="D64" s="21" t="s">
        <v>157</v>
      </c>
      <c r="E64" s="46"/>
      <c r="F64" s="46"/>
      <c r="G64" s="46"/>
      <c r="H64" s="46"/>
      <c r="I64" s="46">
        <v>4</v>
      </c>
      <c r="J64" s="46"/>
      <c r="K64" s="46"/>
      <c r="L64" s="46"/>
      <c r="M64" s="46"/>
      <c r="N64" s="46"/>
      <c r="O64" s="46"/>
      <c r="P64" s="46"/>
      <c r="Q64" s="45">
        <f t="shared" si="0"/>
        <v>4</v>
      </c>
      <c r="R64" s="16"/>
      <c r="S64" s="16"/>
    </row>
    <row r="65" spans="1:19" ht="32.25" customHeight="1">
      <c r="A65" s="18">
        <v>51</v>
      </c>
      <c r="B65" s="21" t="s">
        <v>90</v>
      </c>
      <c r="C65" s="22" t="s">
        <v>146</v>
      </c>
      <c r="D65" s="21" t="s">
        <v>157</v>
      </c>
      <c r="E65" s="46">
        <v>5</v>
      </c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5">
        <f t="shared" si="0"/>
        <v>5</v>
      </c>
      <c r="R65" s="16"/>
      <c r="S65" s="16"/>
    </row>
    <row r="66" spans="1:19" ht="32.25" customHeight="1">
      <c r="A66" s="18">
        <v>52</v>
      </c>
      <c r="B66" s="21" t="s">
        <v>91</v>
      </c>
      <c r="C66" s="22" t="s">
        <v>147</v>
      </c>
      <c r="D66" s="21" t="s">
        <v>157</v>
      </c>
      <c r="E66" s="46"/>
      <c r="F66" s="46"/>
      <c r="G66" s="46">
        <v>3</v>
      </c>
      <c r="H66" s="46"/>
      <c r="I66" s="46"/>
      <c r="J66" s="46"/>
      <c r="K66" s="46"/>
      <c r="L66" s="46"/>
      <c r="M66" s="46"/>
      <c r="N66" s="46"/>
      <c r="O66" s="46"/>
      <c r="P66" s="46"/>
      <c r="Q66" s="45">
        <f t="shared" si="0"/>
        <v>3</v>
      </c>
      <c r="R66" s="16"/>
      <c r="S66" s="16"/>
    </row>
    <row r="67" spans="1:19" ht="32.25" customHeight="1">
      <c r="A67" s="18">
        <v>53</v>
      </c>
      <c r="B67" s="21" t="s">
        <v>92</v>
      </c>
      <c r="C67" s="22" t="s">
        <v>148</v>
      </c>
      <c r="D67" s="21" t="s">
        <v>157</v>
      </c>
      <c r="E67" s="46">
        <v>20</v>
      </c>
      <c r="F67" s="46"/>
      <c r="G67" s="46">
        <v>15</v>
      </c>
      <c r="H67" s="46"/>
      <c r="I67" s="46"/>
      <c r="J67" s="46">
        <v>5</v>
      </c>
      <c r="K67" s="46"/>
      <c r="L67" s="46"/>
      <c r="M67" s="46"/>
      <c r="N67" s="46"/>
      <c r="O67" s="46"/>
      <c r="P67" s="46"/>
      <c r="Q67" s="45">
        <f t="shared" si="0"/>
        <v>40</v>
      </c>
      <c r="R67" s="16"/>
      <c r="S67" s="16"/>
    </row>
    <row r="68" spans="1:19" ht="32.25" customHeight="1">
      <c r="A68" s="18">
        <v>54</v>
      </c>
      <c r="B68" s="21" t="s">
        <v>93</v>
      </c>
      <c r="C68" s="22" t="s">
        <v>149</v>
      </c>
      <c r="D68" s="21" t="s">
        <v>163</v>
      </c>
      <c r="E68" s="46">
        <v>360</v>
      </c>
      <c r="F68" s="46"/>
      <c r="G68" s="46"/>
      <c r="H68" s="46"/>
      <c r="I68" s="46"/>
      <c r="J68" s="46">
        <v>360</v>
      </c>
      <c r="K68" s="46"/>
      <c r="L68" s="46"/>
      <c r="M68" s="46"/>
      <c r="N68" s="46"/>
      <c r="O68" s="46"/>
      <c r="P68" s="46"/>
      <c r="Q68" s="45">
        <f t="shared" si="0"/>
        <v>720</v>
      </c>
      <c r="R68" s="16"/>
      <c r="S68" s="16"/>
    </row>
    <row r="69" spans="1:19" ht="32.25" customHeight="1">
      <c r="A69" s="18">
        <v>55</v>
      </c>
      <c r="B69" s="21" t="s">
        <v>94</v>
      </c>
      <c r="C69" s="22" t="s">
        <v>130</v>
      </c>
      <c r="D69" s="21" t="s">
        <v>157</v>
      </c>
      <c r="E69" s="46">
        <v>100</v>
      </c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5">
        <f t="shared" si="0"/>
        <v>100</v>
      </c>
      <c r="R69" s="16"/>
      <c r="S69" s="16"/>
    </row>
    <row r="70" spans="1:19" ht="32.25" customHeight="1">
      <c r="A70" s="18">
        <v>56</v>
      </c>
      <c r="B70" s="21" t="s">
        <v>95</v>
      </c>
      <c r="C70" s="22" t="s">
        <v>150</v>
      </c>
      <c r="D70" s="21" t="s">
        <v>164</v>
      </c>
      <c r="E70" s="46">
        <v>60</v>
      </c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5">
        <f t="shared" si="0"/>
        <v>60</v>
      </c>
      <c r="R70" s="16"/>
      <c r="S70" s="16"/>
    </row>
    <row r="71" spans="1:19" ht="32.25" customHeight="1">
      <c r="A71" s="18">
        <v>57</v>
      </c>
      <c r="B71" s="21" t="s">
        <v>96</v>
      </c>
      <c r="C71" s="22" t="s">
        <v>177</v>
      </c>
      <c r="D71" s="21" t="s">
        <v>157</v>
      </c>
      <c r="E71" s="46">
        <v>100</v>
      </c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5">
        <f t="shared" si="0"/>
        <v>100</v>
      </c>
      <c r="R71" s="16"/>
      <c r="S71" s="16"/>
    </row>
    <row r="72" spans="1:19" ht="32.25" customHeight="1">
      <c r="A72" s="18">
        <v>58</v>
      </c>
      <c r="B72" s="21" t="s">
        <v>97</v>
      </c>
      <c r="C72" s="22" t="s">
        <v>151</v>
      </c>
      <c r="D72" s="21" t="s">
        <v>157</v>
      </c>
      <c r="E72" s="46">
        <v>10</v>
      </c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5">
        <f t="shared" si="0"/>
        <v>10</v>
      </c>
      <c r="R72" s="16"/>
      <c r="S72" s="16"/>
    </row>
    <row r="73" spans="1:19" ht="32.25" customHeight="1">
      <c r="A73" s="18">
        <v>59</v>
      </c>
      <c r="B73" s="21" t="s">
        <v>98</v>
      </c>
      <c r="C73" s="22" t="s">
        <v>130</v>
      </c>
      <c r="D73" s="21" t="s">
        <v>157</v>
      </c>
      <c r="E73" s="46">
        <v>30</v>
      </c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5">
        <f t="shared" si="0"/>
        <v>30</v>
      </c>
      <c r="R73" s="16"/>
      <c r="S73" s="16"/>
    </row>
    <row r="74" spans="1:19" ht="32.25" customHeight="1">
      <c r="A74" s="18">
        <v>60</v>
      </c>
      <c r="B74" s="21" t="s">
        <v>99</v>
      </c>
      <c r="C74" s="22" t="s">
        <v>130</v>
      </c>
      <c r="D74" s="21" t="s">
        <v>157</v>
      </c>
      <c r="E74" s="46">
        <v>30</v>
      </c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5">
        <f t="shared" si="0"/>
        <v>30</v>
      </c>
      <c r="R74" s="16"/>
      <c r="S74" s="16"/>
    </row>
    <row r="75" spans="1:19" ht="32.25" customHeight="1">
      <c r="A75" s="18">
        <v>61</v>
      </c>
      <c r="B75" s="21" t="s">
        <v>100</v>
      </c>
      <c r="C75" s="22" t="s">
        <v>152</v>
      </c>
      <c r="D75" s="21" t="s">
        <v>157</v>
      </c>
      <c r="E75" s="46">
        <v>10</v>
      </c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5">
        <f t="shared" si="0"/>
        <v>10</v>
      </c>
      <c r="R75" s="16"/>
      <c r="S75" s="16"/>
    </row>
    <row r="76" spans="1:19" ht="32.25" customHeight="1">
      <c r="A76" s="18">
        <v>62</v>
      </c>
      <c r="B76" s="21" t="s">
        <v>101</v>
      </c>
      <c r="C76" s="22" t="s">
        <v>152</v>
      </c>
      <c r="D76" s="21" t="s">
        <v>157</v>
      </c>
      <c r="E76" s="46"/>
      <c r="F76" s="46"/>
      <c r="G76" s="46"/>
      <c r="H76" s="46"/>
      <c r="I76" s="46">
        <v>5</v>
      </c>
      <c r="J76" s="46"/>
      <c r="K76" s="46"/>
      <c r="L76" s="46"/>
      <c r="M76" s="46"/>
      <c r="N76" s="46"/>
      <c r="O76" s="46"/>
      <c r="P76" s="46"/>
      <c r="Q76" s="45">
        <f t="shared" si="0"/>
        <v>5</v>
      </c>
      <c r="R76" s="16"/>
      <c r="S76" s="16"/>
    </row>
    <row r="77" spans="1:19" ht="32.25" customHeight="1">
      <c r="A77" s="18">
        <v>63</v>
      </c>
      <c r="B77" s="21" t="s">
        <v>102</v>
      </c>
      <c r="C77" s="22" t="s">
        <v>153</v>
      </c>
      <c r="D77" s="21" t="s">
        <v>157</v>
      </c>
      <c r="E77" s="46"/>
      <c r="F77" s="46"/>
      <c r="G77" s="46"/>
      <c r="H77" s="46"/>
      <c r="I77" s="46">
        <v>2</v>
      </c>
      <c r="J77" s="46"/>
      <c r="K77" s="46"/>
      <c r="L77" s="46"/>
      <c r="M77" s="46"/>
      <c r="N77" s="46"/>
      <c r="O77" s="46"/>
      <c r="P77" s="46"/>
      <c r="Q77" s="45">
        <f t="shared" si="0"/>
        <v>2</v>
      </c>
      <c r="R77" s="16"/>
      <c r="S77" s="16"/>
    </row>
    <row r="78" spans="1:19" ht="32.25" customHeight="1">
      <c r="A78" s="18">
        <v>64</v>
      </c>
      <c r="B78" s="21" t="s">
        <v>103</v>
      </c>
      <c r="C78" s="22" t="s">
        <v>154</v>
      </c>
      <c r="D78" s="21" t="s">
        <v>157</v>
      </c>
      <c r="E78" s="46">
        <v>1000</v>
      </c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5">
        <f t="shared" si="0"/>
        <v>1000</v>
      </c>
      <c r="R78" s="16"/>
      <c r="S78" s="16"/>
    </row>
    <row r="79" spans="1:19" ht="32.25" customHeight="1">
      <c r="A79" s="18">
        <v>65</v>
      </c>
      <c r="B79" s="21" t="s">
        <v>104</v>
      </c>
      <c r="C79" s="22" t="s">
        <v>176</v>
      </c>
      <c r="D79" s="21" t="s">
        <v>157</v>
      </c>
      <c r="E79" s="46"/>
      <c r="F79" s="46"/>
      <c r="G79" s="46"/>
      <c r="H79" s="46"/>
      <c r="I79" s="46">
        <v>3</v>
      </c>
      <c r="J79" s="46"/>
      <c r="K79" s="46"/>
      <c r="L79" s="46"/>
      <c r="M79" s="46"/>
      <c r="N79" s="46"/>
      <c r="O79" s="46"/>
      <c r="P79" s="46"/>
      <c r="Q79" s="45">
        <f t="shared" si="0"/>
        <v>3</v>
      </c>
      <c r="R79" s="16"/>
      <c r="S79" s="16"/>
    </row>
    <row r="80" spans="1:19" ht="32.25" customHeight="1">
      <c r="A80" s="18">
        <v>66</v>
      </c>
      <c r="B80" s="21" t="s">
        <v>105</v>
      </c>
      <c r="C80" s="22" t="s">
        <v>155</v>
      </c>
      <c r="D80" s="21" t="s">
        <v>157</v>
      </c>
      <c r="E80" s="46"/>
      <c r="F80" s="46"/>
      <c r="G80" s="46"/>
      <c r="H80" s="46">
        <v>30</v>
      </c>
      <c r="I80" s="46"/>
      <c r="J80" s="46"/>
      <c r="K80" s="46"/>
      <c r="L80" s="46"/>
      <c r="M80" s="46"/>
      <c r="N80" s="46"/>
      <c r="O80" s="46"/>
      <c r="P80" s="46"/>
      <c r="Q80" s="45">
        <f t="shared" ref="Q80:Q90" si="1">SUM(E80:P80)</f>
        <v>30</v>
      </c>
      <c r="R80" s="16"/>
      <c r="S80" s="16"/>
    </row>
    <row r="81" spans="1:19" ht="32.25" customHeight="1">
      <c r="A81" s="18">
        <v>67</v>
      </c>
      <c r="B81" s="21" t="s">
        <v>106</v>
      </c>
      <c r="C81" s="22" t="s">
        <v>155</v>
      </c>
      <c r="D81" s="21" t="s">
        <v>157</v>
      </c>
      <c r="E81" s="46"/>
      <c r="F81" s="46"/>
      <c r="G81" s="46"/>
      <c r="H81" s="46">
        <v>30</v>
      </c>
      <c r="I81" s="46"/>
      <c r="J81" s="46"/>
      <c r="K81" s="46"/>
      <c r="L81" s="46"/>
      <c r="M81" s="46"/>
      <c r="N81" s="46"/>
      <c r="O81" s="46"/>
      <c r="P81" s="46"/>
      <c r="Q81" s="45">
        <f t="shared" si="1"/>
        <v>30</v>
      </c>
      <c r="R81" s="16"/>
      <c r="S81" s="16"/>
    </row>
    <row r="82" spans="1:19" ht="32.25" customHeight="1">
      <c r="A82" s="18">
        <v>68</v>
      </c>
      <c r="B82" s="21" t="s">
        <v>107</v>
      </c>
      <c r="C82" s="22" t="s">
        <v>155</v>
      </c>
      <c r="D82" s="21" t="s">
        <v>157</v>
      </c>
      <c r="E82" s="46"/>
      <c r="F82" s="46"/>
      <c r="G82" s="46"/>
      <c r="H82" s="46">
        <v>30</v>
      </c>
      <c r="I82" s="46"/>
      <c r="J82" s="46"/>
      <c r="K82" s="46"/>
      <c r="L82" s="46"/>
      <c r="M82" s="46"/>
      <c r="N82" s="46"/>
      <c r="O82" s="46"/>
      <c r="P82" s="46"/>
      <c r="Q82" s="45">
        <f t="shared" si="1"/>
        <v>30</v>
      </c>
      <c r="R82" s="16"/>
      <c r="S82" s="16"/>
    </row>
    <row r="83" spans="1:19" ht="32.25" customHeight="1">
      <c r="A83" s="18">
        <v>69</v>
      </c>
      <c r="B83" s="21" t="s">
        <v>108</v>
      </c>
      <c r="C83" s="22" t="s">
        <v>155</v>
      </c>
      <c r="D83" s="21" t="s">
        <v>157</v>
      </c>
      <c r="E83" s="46"/>
      <c r="F83" s="46"/>
      <c r="G83" s="46"/>
      <c r="H83" s="46">
        <v>30</v>
      </c>
      <c r="I83" s="46"/>
      <c r="J83" s="46"/>
      <c r="K83" s="46"/>
      <c r="L83" s="46"/>
      <c r="M83" s="46"/>
      <c r="N83" s="46"/>
      <c r="O83" s="46"/>
      <c r="P83" s="46"/>
      <c r="Q83" s="45">
        <f t="shared" si="1"/>
        <v>30</v>
      </c>
      <c r="R83" s="16"/>
      <c r="S83" s="16"/>
    </row>
    <row r="84" spans="1:19" ht="32.25" customHeight="1">
      <c r="A84" s="18">
        <v>70</v>
      </c>
      <c r="B84" s="21" t="s">
        <v>109</v>
      </c>
      <c r="C84" s="22" t="s">
        <v>155</v>
      </c>
      <c r="D84" s="21" t="s">
        <v>157</v>
      </c>
      <c r="E84" s="46"/>
      <c r="F84" s="46"/>
      <c r="G84" s="46"/>
      <c r="H84" s="46">
        <v>30</v>
      </c>
      <c r="I84" s="46"/>
      <c r="J84" s="46"/>
      <c r="K84" s="46"/>
      <c r="L84" s="46"/>
      <c r="M84" s="46"/>
      <c r="N84" s="46"/>
      <c r="O84" s="46"/>
      <c r="P84" s="46"/>
      <c r="Q84" s="45">
        <f t="shared" si="1"/>
        <v>30</v>
      </c>
      <c r="R84" s="16"/>
      <c r="S84" s="16"/>
    </row>
    <row r="85" spans="1:19">
      <c r="A85" s="18">
        <v>71</v>
      </c>
      <c r="B85" s="21" t="s">
        <v>110</v>
      </c>
      <c r="C85" s="22" t="s">
        <v>155</v>
      </c>
      <c r="D85" s="21" t="s">
        <v>157</v>
      </c>
      <c r="E85" s="46"/>
      <c r="F85" s="46"/>
      <c r="G85" s="46"/>
      <c r="H85" s="46">
        <v>30</v>
      </c>
      <c r="I85" s="46"/>
      <c r="J85" s="46"/>
      <c r="K85" s="46"/>
      <c r="L85" s="46"/>
      <c r="M85" s="46"/>
      <c r="N85" s="46"/>
      <c r="O85" s="46"/>
      <c r="P85" s="46"/>
      <c r="Q85" s="45">
        <f t="shared" si="1"/>
        <v>30</v>
      </c>
      <c r="R85" s="16"/>
      <c r="S85" s="16"/>
    </row>
    <row r="86" spans="1:19" ht="31.5">
      <c r="A86" s="18">
        <v>72</v>
      </c>
      <c r="B86" s="21" t="s">
        <v>111</v>
      </c>
      <c r="C86" s="22" t="s">
        <v>176</v>
      </c>
      <c r="D86" s="21" t="s">
        <v>157</v>
      </c>
      <c r="E86" s="46">
        <v>200</v>
      </c>
      <c r="F86" s="46"/>
      <c r="G86" s="46"/>
      <c r="H86" s="46">
        <v>20</v>
      </c>
      <c r="I86" s="46"/>
      <c r="J86" s="46"/>
      <c r="K86" s="46"/>
      <c r="L86" s="46"/>
      <c r="M86" s="46"/>
      <c r="N86" s="46"/>
      <c r="O86" s="46"/>
      <c r="P86" s="46"/>
      <c r="Q86" s="45">
        <f t="shared" si="1"/>
        <v>220</v>
      </c>
      <c r="R86" s="16"/>
      <c r="S86" s="16"/>
    </row>
    <row r="87" spans="1:19">
      <c r="A87" s="18">
        <v>73</v>
      </c>
      <c r="B87" s="21" t="s">
        <v>112</v>
      </c>
      <c r="C87" s="22" t="s">
        <v>178</v>
      </c>
      <c r="D87" s="21" t="s">
        <v>157</v>
      </c>
      <c r="E87" s="46"/>
      <c r="F87" s="46"/>
      <c r="G87" s="46"/>
      <c r="H87" s="46"/>
      <c r="I87" s="46">
        <v>5</v>
      </c>
      <c r="J87" s="46"/>
      <c r="K87" s="46"/>
      <c r="L87" s="46"/>
      <c r="M87" s="46"/>
      <c r="N87" s="46"/>
      <c r="O87" s="46"/>
      <c r="P87" s="46"/>
      <c r="Q87" s="45">
        <f t="shared" si="1"/>
        <v>5</v>
      </c>
      <c r="R87" s="16"/>
      <c r="S87" s="16"/>
    </row>
    <row r="88" spans="1:19">
      <c r="A88" s="18">
        <v>74</v>
      </c>
      <c r="B88" s="21" t="s">
        <v>113</v>
      </c>
      <c r="C88" s="22" t="s">
        <v>156</v>
      </c>
      <c r="D88" s="21" t="s">
        <v>157</v>
      </c>
      <c r="E88" s="46">
        <v>100</v>
      </c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5">
        <f t="shared" si="1"/>
        <v>100</v>
      </c>
      <c r="R88" s="16"/>
      <c r="S88" s="16"/>
    </row>
    <row r="89" spans="1:19">
      <c r="A89" s="18">
        <v>75</v>
      </c>
      <c r="B89" s="21" t="s">
        <v>114</v>
      </c>
      <c r="C89" s="22" t="s">
        <v>117</v>
      </c>
      <c r="D89" s="21" t="s">
        <v>157</v>
      </c>
      <c r="E89" s="46">
        <v>100</v>
      </c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5">
        <f t="shared" si="1"/>
        <v>100</v>
      </c>
      <c r="R89" s="16"/>
      <c r="S89" s="16"/>
    </row>
    <row r="90" spans="1:19">
      <c r="A90" s="18">
        <v>76</v>
      </c>
      <c r="B90" s="21" t="s">
        <v>115</v>
      </c>
      <c r="C90" s="22" t="s">
        <v>179</v>
      </c>
      <c r="D90" s="21" t="s">
        <v>157</v>
      </c>
      <c r="E90" s="46"/>
      <c r="F90" s="46"/>
      <c r="G90" s="46"/>
      <c r="H90" s="46">
        <v>12</v>
      </c>
      <c r="I90" s="46"/>
      <c r="J90" s="46"/>
      <c r="K90" s="46"/>
      <c r="L90" s="46"/>
      <c r="M90" s="46"/>
      <c r="N90" s="46"/>
      <c r="O90" s="46"/>
      <c r="P90" s="46"/>
      <c r="Q90" s="45">
        <f t="shared" si="1"/>
        <v>12</v>
      </c>
      <c r="R90" s="16"/>
      <c r="S90" s="16"/>
    </row>
    <row r="91" spans="1:19">
      <c r="A91" s="39" t="s">
        <v>0</v>
      </c>
      <c r="B91" s="40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1"/>
      <c r="S91" s="17"/>
    </row>
    <row r="92" spans="1:19">
      <c r="A92" s="39" t="s">
        <v>14</v>
      </c>
      <c r="B92" s="40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1"/>
      <c r="S92" s="17"/>
    </row>
    <row r="93" spans="1:19">
      <c r="A93" s="39" t="s">
        <v>4</v>
      </c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1"/>
      <c r="S93" s="17"/>
    </row>
    <row r="94" spans="1:19">
      <c r="A94" s="7" t="s">
        <v>18</v>
      </c>
      <c r="B94" s="7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1"/>
    </row>
    <row r="95" spans="1:19">
      <c r="A95" s="36" t="s">
        <v>169</v>
      </c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</row>
    <row r="96" spans="1:19" s="13" customFormat="1" ht="18.75" customHeight="1">
      <c r="A96" s="9" t="s">
        <v>170</v>
      </c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3"/>
      <c r="R96" s="23"/>
      <c r="S96" s="23"/>
    </row>
    <row r="97" spans="1:19" s="13" customFormat="1" ht="13.5" customHeight="1">
      <c r="A97" s="9" t="s">
        <v>171</v>
      </c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3"/>
      <c r="R97" s="23"/>
      <c r="S97" s="23"/>
    </row>
    <row r="98" spans="1:19" s="13" customFormat="1" ht="18.75" customHeight="1">
      <c r="A98" s="9" t="s">
        <v>172</v>
      </c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5"/>
      <c r="M98" s="25"/>
      <c r="N98" s="25"/>
      <c r="O98" s="25"/>
      <c r="P98" s="25"/>
      <c r="Q98" s="23"/>
      <c r="R98" s="23"/>
      <c r="S98" s="23"/>
    </row>
    <row r="99" spans="1:19" s="13" customFormat="1" ht="15.75" customHeight="1">
      <c r="A99" s="1" t="s">
        <v>173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23"/>
      <c r="R99" s="23"/>
      <c r="S99" s="23"/>
    </row>
    <row r="100" spans="1:19" s="14" customFormat="1">
      <c r="A100" s="1" t="s">
        <v>38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23"/>
      <c r="R100" s="23"/>
      <c r="S100" s="23"/>
    </row>
    <row r="101" spans="1:19">
      <c r="A101" s="8" t="s">
        <v>174</v>
      </c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3"/>
      <c r="R101" s="23"/>
      <c r="S101" s="23"/>
    </row>
    <row r="102" spans="1:19">
      <c r="A102" s="8" t="s">
        <v>175</v>
      </c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23"/>
      <c r="R102" s="23"/>
      <c r="S102" s="23"/>
    </row>
    <row r="103" spans="1:19">
      <c r="A103" s="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0"/>
      <c r="R103" s="5"/>
      <c r="S103" s="1"/>
    </row>
    <row r="104" spans="1:19">
      <c r="A104" s="10" t="s">
        <v>11</v>
      </c>
      <c r="B104" s="1"/>
      <c r="C104" s="1"/>
      <c r="D104" s="1"/>
      <c r="E104" s="1"/>
      <c r="F104" s="1"/>
      <c r="G104" s="1"/>
      <c r="H104" s="1"/>
      <c r="J104" s="1"/>
      <c r="K104" s="1"/>
      <c r="M104" s="8" t="s">
        <v>12</v>
      </c>
    </row>
    <row r="105" spans="1:19">
      <c r="A105" s="8" t="s">
        <v>10</v>
      </c>
      <c r="B105" s="1"/>
      <c r="C105" s="1"/>
      <c r="D105" s="1"/>
      <c r="E105" s="1"/>
      <c r="F105" s="1"/>
      <c r="G105" s="1"/>
      <c r="H105" s="1"/>
      <c r="J105" s="11"/>
      <c r="K105" s="1"/>
      <c r="M105" s="8" t="s">
        <v>15</v>
      </c>
    </row>
    <row r="106" spans="1:19">
      <c r="A106" s="5"/>
      <c r="B106" s="1"/>
      <c r="C106" s="1"/>
      <c r="D106" s="1"/>
      <c r="E106" s="1"/>
      <c r="F106" s="1"/>
      <c r="G106" s="1"/>
      <c r="H106" s="1"/>
      <c r="I106" s="10"/>
      <c r="J106" s="5"/>
      <c r="K106" s="1"/>
    </row>
    <row r="107" spans="1:19">
      <c r="A107" s="5"/>
      <c r="B107" s="1"/>
      <c r="C107" s="1"/>
      <c r="D107" s="1"/>
      <c r="E107" s="1"/>
      <c r="F107" s="1"/>
      <c r="G107" s="1"/>
      <c r="H107" s="1"/>
      <c r="J107" s="5"/>
      <c r="K107" s="1"/>
      <c r="M107" s="1" t="s">
        <v>16</v>
      </c>
    </row>
    <row r="108" spans="1:19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9">
      <c r="A109" s="1" t="s">
        <v>9</v>
      </c>
      <c r="B109" s="1"/>
      <c r="C109" s="1"/>
      <c r="D109" s="1"/>
      <c r="E109" s="1"/>
      <c r="F109" s="1"/>
      <c r="G109" s="1"/>
      <c r="H109" s="1"/>
      <c r="J109" s="5"/>
      <c r="K109" s="1"/>
      <c r="M109" s="5" t="s">
        <v>17</v>
      </c>
    </row>
    <row r="110" spans="1:19">
      <c r="A110" s="2" t="s">
        <v>1</v>
      </c>
      <c r="J110" s="1"/>
      <c r="K110" s="1"/>
      <c r="M110" s="19" t="s">
        <v>39</v>
      </c>
    </row>
  </sheetData>
  <mergeCells count="20">
    <mergeCell ref="A95:P95"/>
    <mergeCell ref="C5:O5"/>
    <mergeCell ref="C6:O6"/>
    <mergeCell ref="C7:O7"/>
    <mergeCell ref="B8:D8"/>
    <mergeCell ref="A91:R91"/>
    <mergeCell ref="A92:R92"/>
    <mergeCell ref="A93:R93"/>
    <mergeCell ref="C12:C14"/>
    <mergeCell ref="A12:A14"/>
    <mergeCell ref="B12:B14"/>
    <mergeCell ref="D12:D14"/>
    <mergeCell ref="Q12:Q14"/>
    <mergeCell ref="R12:R14"/>
    <mergeCell ref="S12:S14"/>
    <mergeCell ref="E12:P12"/>
    <mergeCell ref="E13:G13"/>
    <mergeCell ref="H13:J13"/>
    <mergeCell ref="K13:M13"/>
    <mergeCell ref="N13:P13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4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2011-11-02T08:59:43Z</dcterms:modified>
</cp:coreProperties>
</file>