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80" windowWidth="15180" windowHeight="877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Лист1!$A$1:$E$15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4" l="1"/>
  <c r="D10" i="4"/>
  <c r="E10" i="4" s="1"/>
  <c r="D11" i="4" l="1"/>
  <c r="E11" i="4" l="1"/>
  <c r="E12" i="4" s="1"/>
  <c r="D12" i="4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<sst xmlns="http://schemas.openxmlformats.org/spreadsheetml/2006/main" count="15" uniqueCount="15">
  <si>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</si>
  <si>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</si>
  <si>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</si>
  <si>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</si>
  <si>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</si>
  <si>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</si>
  <si>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</si>
  <si>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</si>
  <si>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</si>
  <si>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</si>
  <si>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 xml:space="preserve">Наименование услуг и работ (затрат) </t>
  </si>
  <si>
    <t>Реконструкция антенной системы типа "Козырёк" на участках №9, 10 периметра запретной зоны.                                                                Локальная смета №2014-10/256</t>
  </si>
  <si>
    <t>Реконструкция антенной системы типа "Козырёк" на участке №18 периметра запретной зоны.                                                       Локальная смета №2014-11/255</t>
  </si>
  <si>
    <t>Обоснование начальной (максимальной) цены договора на реконструкцию основного ограждения на участке периметра защищенной зоны ОАО «НЗХК» (монтажные работы)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</si>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</sst>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2" fillId="9" borderId="0" applyNumberFormat="0" applyBorder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12" fillId="8" borderId="0" applyNumberFormat="0" applyBorder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2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1">
      <alignment horizont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view="pageBreakPreview" zoomScale="80" zoomScaleSheetLayoutView="80" workbookViewId="0">
      <selection activeCell="A16" sqref="A16:XFD22"/>
    </sheetView>
  </sheetViews>
  <sheetFormatPr defaultRowHeight="12.75" x14ac:dyDescent="0.2"/>
  <cols>
    <col min="1" max="1" width="52.7109375" style="10" customWidth="1"/>
    <col min="2" max="2" width="26.7109375" style="2" customWidth="1"/>
    <col min="3" max="3" width="27" style="14" customWidth="1"/>
    <col min="4" max="4" width="34.42578125" customWidth="1"/>
    <col min="5" max="5" width="20.85546875" customWidth="1"/>
  </cols>
  <sheetData>
    <row r="1" spans="1:5" ht="18.75" x14ac:dyDescent="0.2">
      <c r="A1" s="16" t="s">
        <v>14</v>
      </c>
      <c r="B1" s="16"/>
      <c r="C1" s="16"/>
      <c r="D1" s="16"/>
      <c r="E1" s="16"/>
    </row>
    <row r="2" spans="1:5" ht="18.75" x14ac:dyDescent="0.2">
      <c r="A2" s="16"/>
      <c r="B2" s="16"/>
      <c r="C2" s="16"/>
      <c r="D2" s="16"/>
      <c r="E2" s="16"/>
    </row>
    <row r="3" spans="1:5" ht="55.5" customHeight="1" x14ac:dyDescent="0.3">
      <c r="A3" s="19" t="s">
        <v>13</v>
      </c>
      <c r="B3" s="19"/>
      <c r="C3" s="19"/>
      <c r="D3" s="19"/>
      <c r="E3" s="19"/>
    </row>
    <row r="5" spans="1:5" ht="18.75" x14ac:dyDescent="0.3">
      <c r="A5" s="17" t="s">
        <v>8</v>
      </c>
      <c r="B5" s="17"/>
      <c r="C5" s="17"/>
      <c r="D5" s="17"/>
      <c r="E5" s="17"/>
    </row>
    <row r="6" spans="1:5" x14ac:dyDescent="0.2">
      <c r="A6" s="18" t="s">
        <v>1</v>
      </c>
      <c r="B6" s="18"/>
      <c r="C6" s="18"/>
      <c r="D6" s="18"/>
      <c r="E6" s="18"/>
    </row>
    <row r="7" spans="1:5" ht="15.75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8" t="s">
        <v>10</v>
      </c>
      <c r="B8" s="4" t="s">
        <v>7</v>
      </c>
      <c r="C8" s="8" t="s">
        <v>9</v>
      </c>
      <c r="D8" s="4" t="s">
        <v>2</v>
      </c>
      <c r="E8" s="4" t="s">
        <v>3</v>
      </c>
    </row>
    <row r="9" spans="1:5" s="1" customFormat="1" ht="15.75" x14ac:dyDescent="0.2">
      <c r="A9" s="8">
        <v>1</v>
      </c>
      <c r="B9" s="4">
        <v>2</v>
      </c>
      <c r="C9" s="8">
        <v>3</v>
      </c>
      <c r="D9" s="4">
        <v>4</v>
      </c>
      <c r="E9" s="4">
        <v>5</v>
      </c>
    </row>
    <row r="10" spans="1:5" s="1" customFormat="1" ht="63.75" customHeight="1" x14ac:dyDescent="0.2">
      <c r="A10" s="7" t="s">
        <v>11</v>
      </c>
      <c r="B10" s="5">
        <v>65243</v>
      </c>
      <c r="C10" s="11">
        <v>482266</v>
      </c>
      <c r="D10" s="5">
        <f t="shared" ref="D10" si="0">C10</f>
        <v>482266</v>
      </c>
      <c r="E10" s="5">
        <f t="shared" ref="E10" si="1">D10</f>
        <v>482266</v>
      </c>
    </row>
    <row r="11" spans="1:5" s="1" customFormat="1" ht="63.75" customHeight="1" x14ac:dyDescent="0.2">
      <c r="A11" s="7" t="s">
        <v>12</v>
      </c>
      <c r="B11" s="5">
        <v>25156</v>
      </c>
      <c r="C11" s="11">
        <v>185278</v>
      </c>
      <c r="D11" s="5">
        <f t="shared" ref="D11" si="2">C11</f>
        <v>185278</v>
      </c>
      <c r="E11" s="5">
        <f t="shared" ref="E11" si="3">D11</f>
        <v>185278</v>
      </c>
    </row>
    <row r="12" spans="1:5" s="2" customFormat="1" ht="20.25" customHeight="1" x14ac:dyDescent="0.2">
      <c r="A12" s="7" t="s">
        <v>4</v>
      </c>
      <c r="B12" s="5"/>
      <c r="C12" s="11">
        <f>SUM(C10:C11)</f>
        <v>667544</v>
      </c>
      <c r="D12" s="11">
        <f t="shared" ref="D12:E12" si="4">SUM(D10:D11)</f>
        <v>667544</v>
      </c>
      <c r="E12" s="11">
        <f t="shared" si="4"/>
        <v>667544</v>
      </c>
    </row>
    <row r="13" spans="1:5" s="2" customFormat="1" ht="20.25" customHeight="1" x14ac:dyDescent="0.2">
      <c r="A13" s="7" t="s">
        <v>5</v>
      </c>
      <c r="B13" s="5"/>
      <c r="C13" s="11">
        <f t="shared" ref="C13:D13" si="5">C12*0.18</f>
        <v>120157.92</v>
      </c>
      <c r="D13" s="5">
        <f t="shared" si="5"/>
        <v>120157.92</v>
      </c>
      <c r="E13" s="5">
        <f>E12*0.18</f>
        <v>120157.92</v>
      </c>
    </row>
    <row r="14" spans="1:5" s="3" customFormat="1" ht="20.25" customHeight="1" x14ac:dyDescent="0.2">
      <c r="A14" s="9" t="s">
        <v>6</v>
      </c>
      <c r="B14" s="6"/>
      <c r="C14" s="12">
        <f t="shared" ref="C14:E14" si="6">SUM(C12:C13)</f>
        <v>787701.92</v>
      </c>
      <c r="D14" s="6">
        <f t="shared" si="6"/>
        <v>787701.92</v>
      </c>
      <c r="E14" s="6">
        <f t="shared" si="6"/>
        <v>787701.92</v>
      </c>
    </row>
    <row r="15" spans="1:5" s="1" customFormat="1" x14ac:dyDescent="0.2">
      <c r="A15" s="10"/>
      <c r="B15" s="2"/>
      <c r="C15" s="13"/>
    </row>
  </sheetData>
  <mergeCells count="6">
    <mergeCell ref="A7:E7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2014-08-21T09:15:27Z</cp:lastPrinted>
  <dcterms:created xsi:type="dcterms:W3CDTF">2004-03-31T11:09:00Z</dcterms:created>
  <dcterms:modified xsi:type="dcterms:W3CDTF">2014-09-09T06:57:05Z</dcterms:modified>
</cp:coreProperties>
</file>