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" sheetId="1" r:id="rId1"/>
    <sheet name="Лист2" sheetId="2" r:id="rId2"/>
    <sheet name="Лист3" sheetId="3" r:id="rId3"/>
  </sheets>
  <definedNames>
    <definedName name="_xlnm.Print_Area" localSheetId="0">'Спец-я'!$A$1:$S$125</definedName>
  </definedNames>
  <calcPr calcId="125725"/>
</workbook>
</file>

<file path=xl/calcChain.xml><?xml version="1.0" encoding="utf-8"?>
<calcChain xmlns="http://schemas.openxmlformats.org/spreadsheetml/2006/main">
  <c r="Q16" i="1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5"/>
</calcChain>
</file>

<file path=xl/sharedStrings.xml><?xml version="1.0" encoding="utf-8"?>
<sst xmlns="http://schemas.openxmlformats.org/spreadsheetml/2006/main" count="317" uniqueCount="165">
  <si>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</si>
  <si>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</si>
  <si>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</si>
  <si>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</si>
  <si>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</si>
  <si>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</si>
  <si>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</si>
  <si>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</si>
  <si>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</si>
  <si>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</si>
  <si>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</si>
  <si>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</si>
  <si>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</si>
  <si>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</si>
  <si>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</si>
  <si>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</si>
  <si>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</si>
  <si>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</si>
  <si>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</si>
  <si>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</si>
  <si>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Количество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</si>
  <si>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</si>
  <si>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</si>
  <si>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</si>
  <si>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</si>
  <si>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</si>
  <si>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</si>
  <si>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</si>
  <si>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</si>
  <si>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</si>
  <si>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</si>
  <si>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</si>
  <si>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</si>
  <si>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</si>
  <si>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</si>
  <si>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</si>
  <si>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</si>
  <si>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4. Транспортные расходы и прочие расходы включены в цену ТМЦ.</t>
  </si>
  <si>
    <t xml:space="preserve">                                        м.п.        "   "_______________20____ г</t>
  </si>
  <si>
    <t>1 кв. 2012 г.</t>
  </si>
  <si>
    <t>2 кв. 2012 г.</t>
  </si>
  <si>
    <t>3 кв. 2012 г.</t>
  </si>
  <si>
    <t>4 кв. 2012 г.</t>
  </si>
  <si>
    <t xml:space="preserve">Антистеплер </t>
  </si>
  <si>
    <t>Блок бумаги 8*8*8 (клеевой край)</t>
  </si>
  <si>
    <t>Бумага А3</t>
  </si>
  <si>
    <t xml:space="preserve">бумага копировальная фиолетовая </t>
  </si>
  <si>
    <t>Бумага офисная "Снегурочка"</t>
  </si>
  <si>
    <t>Бумага рулонная для плоттера ширина 610 мм</t>
  </si>
  <si>
    <t>Бумага рулонная для плоттера ширина 914 мм</t>
  </si>
  <si>
    <t>Вкладыши в трудовую книжку</t>
  </si>
  <si>
    <t xml:space="preserve">дискеты 3,5 </t>
  </si>
  <si>
    <t>Дырокол  на 20 л.</t>
  </si>
  <si>
    <t>Дырокол большой на 100л.</t>
  </si>
  <si>
    <t>Ежедневник</t>
  </si>
  <si>
    <t>Журнал регистрации входящих документов</t>
  </si>
  <si>
    <t>Журнал регистрации исходящих документов</t>
  </si>
  <si>
    <t>Журнал регистрации приказов</t>
  </si>
  <si>
    <t>Журнал учета Фед.Государств. Орг. работников, выезж. в служеб. командировки</t>
  </si>
  <si>
    <t>зажим канцелярский 15 мм</t>
  </si>
  <si>
    <t xml:space="preserve">зажимы канцелярские 25мм </t>
  </si>
  <si>
    <t>зажимы канцелярские 40мм</t>
  </si>
  <si>
    <t xml:space="preserve">закладки на подпись </t>
  </si>
  <si>
    <t>Игла канцелярская большая</t>
  </si>
  <si>
    <t>календарь настенный 2012.</t>
  </si>
  <si>
    <t>календарь настольный перекидной 2012г</t>
  </si>
  <si>
    <t xml:space="preserve">калькулятор </t>
  </si>
  <si>
    <t xml:space="preserve">канцелярские гвозди </t>
  </si>
  <si>
    <t xml:space="preserve">Карандаш простой </t>
  </si>
  <si>
    <t>Клей ПВА</t>
  </si>
  <si>
    <t>Клей-карандаш шт.</t>
  </si>
  <si>
    <t>книга учета (клетка)</t>
  </si>
  <si>
    <t xml:space="preserve">Книга учета и движения трудовых книжек и вкладышей к ним </t>
  </si>
  <si>
    <t>конверты А4 (пластиковые)</t>
  </si>
  <si>
    <t>корзина для бумаг</t>
  </si>
  <si>
    <t>Короб архивный с завязками (папка)</t>
  </si>
  <si>
    <t>Корректор "Штрих"</t>
  </si>
  <si>
    <t>краска штемпельная красная</t>
  </si>
  <si>
    <t>кубарик белый</t>
  </si>
  <si>
    <t>лавсановая нить для прошивки док.</t>
  </si>
  <si>
    <t>Ластик</t>
  </si>
  <si>
    <t>линейка 15см</t>
  </si>
  <si>
    <t>линейка 30см</t>
  </si>
  <si>
    <t>линейка металлич. 100см</t>
  </si>
  <si>
    <t>лоток вертикальный (веер)</t>
  </si>
  <si>
    <t xml:space="preserve">лоток горизонтальный </t>
  </si>
  <si>
    <t>маркер по металлу желтый</t>
  </si>
  <si>
    <t>нож канцелярский</t>
  </si>
  <si>
    <t>нож канцелярский большой</t>
  </si>
  <si>
    <t>ножницы большие</t>
  </si>
  <si>
    <t>ножницы канцелярские</t>
  </si>
  <si>
    <t xml:space="preserve">оф ВИЗИТНИЦА 72 карт. Черный бархат </t>
  </si>
  <si>
    <t>Офисный набор</t>
  </si>
  <si>
    <t xml:space="preserve">Папка 70 см. </t>
  </si>
  <si>
    <t xml:space="preserve">Папка для бумаг на резинках А4 </t>
  </si>
  <si>
    <t>папка на кнопке</t>
  </si>
  <si>
    <t>папка на молнии А4</t>
  </si>
  <si>
    <t>Папка регистратор 50мм</t>
  </si>
  <si>
    <t xml:space="preserve">Папка регистратор 80мм (75 мм) </t>
  </si>
  <si>
    <t>папка с прижимным механизмом</t>
  </si>
  <si>
    <t>Папка с файлами А4 (40файлов)</t>
  </si>
  <si>
    <t>Папка -скоросшиватель (пластик)</t>
  </si>
  <si>
    <t>Папка уголок (пластиковая) (разных цв.)</t>
  </si>
  <si>
    <t>планшет с зажимом</t>
  </si>
  <si>
    <t>подставка по перекидной календарь</t>
  </si>
  <si>
    <t>Разделитель (А-Я)</t>
  </si>
  <si>
    <t>Разделитель (месячный)</t>
  </si>
  <si>
    <t>Ручка красная (шариковая)</t>
  </si>
  <si>
    <t>Ручка синяя  (шариковая) STABILO Liner 808F</t>
  </si>
  <si>
    <t>Ручка черная (шариковая)</t>
  </si>
  <si>
    <t xml:space="preserve">самоклеющийся блок </t>
  </si>
  <si>
    <t>скобы для степлера №24 ( уп. /1000шт)</t>
  </si>
  <si>
    <t>скобы для степлира №10 (уп. 1000шт)</t>
  </si>
  <si>
    <t>Скотч  узкий</t>
  </si>
  <si>
    <t>Скотч широкий 50 мм</t>
  </si>
  <si>
    <t>скрепки канцелярские 25мм (уп/100шт)</t>
  </si>
  <si>
    <t>скрепки канцелярские 50мм (уп/100шт)</t>
  </si>
  <si>
    <t>скрепки угловые 28 мм</t>
  </si>
  <si>
    <t>степлер №10</t>
  </si>
  <si>
    <t>степлер №24</t>
  </si>
  <si>
    <t>Стержни синие  STABILO Liner 808F</t>
  </si>
  <si>
    <t>стикеры маленькие клейкие</t>
  </si>
  <si>
    <t>текстмаркеры</t>
  </si>
  <si>
    <t>тетрадь 96л. Клетка</t>
  </si>
  <si>
    <t>тетрадь общая 48л. Клетка</t>
  </si>
  <si>
    <t>Точилка для карандашей (металич.)</t>
  </si>
  <si>
    <t>Трудовые книжки</t>
  </si>
  <si>
    <t>Файл простой уп/100шт.</t>
  </si>
  <si>
    <t>фломастеры (6 шт.)</t>
  </si>
  <si>
    <t>цветная бумага (разных цветов)</t>
  </si>
  <si>
    <t>чернила "PARKER"</t>
  </si>
  <si>
    <t>штемпельная краска синяя</t>
  </si>
  <si>
    <t>ГН 2.3.3.972-00</t>
  </si>
  <si>
    <t>ТУ 5463-011-36243876-2009</t>
  </si>
  <si>
    <t>СТО 00279404-001-2006</t>
  </si>
  <si>
    <t>НД поставщика</t>
  </si>
  <si>
    <t>ГОСТ Р ИСО 9706-2000</t>
  </si>
  <si>
    <t>CITIZEN SDC-888T</t>
  </si>
  <si>
    <t>ГН 2.3.3972-00</t>
  </si>
  <si>
    <t>ГН 2.2.5.563-96</t>
  </si>
  <si>
    <t>ТУ 2293-004-36243876-2006</t>
  </si>
  <si>
    <t>ГН 2.1.6.1338-03</t>
  </si>
  <si>
    <t>BCBV72/К (Россия) ГН 2.2.5.563-96</t>
  </si>
  <si>
    <t>ТО 22-93-310-99</t>
  </si>
  <si>
    <t>ТО 22-93-311-99</t>
  </si>
  <si>
    <t>13309-90</t>
  </si>
  <si>
    <t>шт.</t>
  </si>
  <si>
    <t>кор.</t>
  </si>
  <si>
    <t>уп.</t>
  </si>
  <si>
    <t>рул.</t>
  </si>
  <si>
    <t>бут.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</si>
  <si>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</si>
  <si>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</si>
  <si>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</si>
  <si>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</si>
  <si>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</si>
  <si>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 xml:space="preserve">5.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</si>
  <si>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</si>
  <si>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 xml:space="preserve">ТУ 5463-011-36243876-2009 или эквивалент </t>
  </si>
  <si>
    <t xml:space="preserve">ТУ 5463-001-49925672-2004 или эквивалент </t>
  </si>
  <si>
    <t xml:space="preserve">ТУ 9692-009-36243876-2006 или эквивалент </t>
  </si>
  <si>
    <t xml:space="preserve">ТУ 2293-004-36243876-2006 или эквивалент </t>
  </si>
  <si>
    <t xml:space="preserve">ТУ 4261-001-36243876-98 или эквивалент </t>
  </si>
  <si>
    <t xml:space="preserve">ТУ 4261-005-36243876-98 или эквивалент </t>
  </si>
  <si>
    <t xml:space="preserve">ТО 13-0278920-002-04 или эквивалент </t>
  </si>
</sst>
</file>

<file path=xl/styles.xml><?xml version="1.0" encoding="utf-8"?>
<styleSheet xmlns="http://schemas.openxmlformats.org/spreadsheetml/2006/main">
  <numFmts count="2">
    <numFmt numFmtId="164" formatCode="000000"/>
    <numFmt numFmtId="165" formatCode="0.0"/>
  </numFmts>
  <fonts count="5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/>
    <xf numFmtId="0" fontId="1" fillId="0" borderId="1" xfId="0" applyFont="1" applyBorder="1"/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2" borderId="0" xfId="0" applyFont="1" applyFill="1"/>
    <xf numFmtId="0" fontId="2" fillId="0" borderId="0" xfId="0" applyFont="1" applyAlignment="1">
      <alignment vertical="center"/>
    </xf>
    <xf numFmtId="2" fontId="1" fillId="0" borderId="6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/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164" fontId="1" fillId="0" borderId="0" xfId="0" applyNumberFormat="1" applyFont="1" applyFill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/>
    <xf numFmtId="4" fontId="4" fillId="0" borderId="0" xfId="0" applyNumberFormat="1" applyFont="1" applyFill="1" applyBorder="1" applyAlignment="1">
      <alignment wrapText="1"/>
    </xf>
    <xf numFmtId="165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64" fontId="1" fillId="0" borderId="0" xfId="0" applyNumberFormat="1" applyFont="1" applyFill="1" applyAlignment="1">
      <alignment horizontal="left"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123"/>
  <sheetViews>
    <sheetView tabSelected="1" view="pageBreakPreview" zoomScale="85" zoomScaleNormal="80" zoomScaleSheetLayoutView="85" workbookViewId="0">
      <selection activeCell="F16" sqref="F16"/>
    </sheetView>
  </sheetViews>
  <sheetFormatPr defaultRowHeight="15.75"/>
  <cols>
    <col min="1" max="1" width="5.5703125" style="2" customWidth="1"/>
    <col min="2" max="2" width="62.28515625" style="2" customWidth="1"/>
    <col min="3" max="3" width="20.42578125" style="2" customWidth="1"/>
    <col min="4" max="4" width="7.7109375" style="2" customWidth="1"/>
    <col min="5" max="5" width="8.5703125" style="2" customWidth="1"/>
    <col min="6" max="6" width="9.42578125" style="2" customWidth="1"/>
    <col min="7" max="7" width="8.42578125" style="2" customWidth="1"/>
    <col min="8" max="8" width="9.28515625" style="2" customWidth="1"/>
    <col min="9" max="9" width="8.7109375" style="2" customWidth="1"/>
    <col min="10" max="10" width="8.28515625" style="2" customWidth="1"/>
    <col min="11" max="11" width="7.5703125" style="2" customWidth="1"/>
    <col min="12" max="12" width="8.140625" style="2" customWidth="1"/>
    <col min="13" max="13" width="9.140625" style="2" customWidth="1"/>
    <col min="14" max="14" width="9.85546875" style="2" customWidth="1"/>
    <col min="15" max="15" width="9.28515625" style="2" customWidth="1"/>
    <col min="16" max="16" width="11.28515625" style="2" customWidth="1"/>
    <col min="17" max="17" width="19.42578125" style="2" customWidth="1"/>
    <col min="18" max="18" width="17.7109375" style="2" customWidth="1"/>
    <col min="19" max="19" width="15.5703125" style="2" customWidth="1"/>
    <col min="20" max="16384" width="9.140625" style="2"/>
  </cols>
  <sheetData>
    <row r="1" spans="1:19">
      <c r="P1" s="4"/>
      <c r="Q1" s="3"/>
    </row>
    <row r="2" spans="1:19">
      <c r="P2" s="4"/>
    </row>
    <row r="3" spans="1:19">
      <c r="C3" s="29"/>
      <c r="Q3" s="4"/>
    </row>
    <row r="4" spans="1:19">
      <c r="Q4" s="4"/>
    </row>
    <row r="5" spans="1:19" s="13" customFormat="1">
      <c r="A5" s="21"/>
      <c r="B5" s="21"/>
      <c r="C5" s="31" t="s">
        <v>33</v>
      </c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21"/>
      <c r="Q5" s="21"/>
      <c r="R5" s="21"/>
      <c r="S5" s="21"/>
    </row>
    <row r="6" spans="1:19" s="13" customFormat="1">
      <c r="A6" s="21"/>
      <c r="B6" s="21"/>
      <c r="C6" s="32" t="s">
        <v>34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21"/>
      <c r="Q6" s="21"/>
      <c r="R6" s="21"/>
      <c r="S6" s="21"/>
    </row>
    <row r="7" spans="1:19" s="13" customFormat="1">
      <c r="A7" s="21"/>
      <c r="B7" s="21"/>
      <c r="C7" s="32" t="s">
        <v>35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21"/>
      <c r="Q7" s="21"/>
      <c r="R7" s="21"/>
      <c r="S7" s="21"/>
    </row>
    <row r="8" spans="1:19">
      <c r="B8" s="31"/>
      <c r="C8" s="31"/>
      <c r="D8" s="31"/>
    </row>
    <row r="9" spans="1:19">
      <c r="B9" s="6"/>
      <c r="C9" s="6"/>
      <c r="D9" s="6"/>
      <c r="E9" s="6"/>
      <c r="F9" s="3" t="s">
        <v>13</v>
      </c>
      <c r="G9" s="16" t="s">
        <v>36</v>
      </c>
    </row>
    <row r="10" spans="1:19">
      <c r="A10" s="1" t="s">
        <v>7</v>
      </c>
      <c r="B10" s="5"/>
      <c r="C10" s="5"/>
      <c r="D10" s="5"/>
      <c r="E10" s="5"/>
    </row>
    <row r="11" spans="1:19">
      <c r="A11" s="1"/>
      <c r="B11" s="5"/>
      <c r="C11" s="5"/>
      <c r="D11" s="5"/>
      <c r="E11" s="5"/>
    </row>
    <row r="12" spans="1:19" ht="16.5" customHeight="1">
      <c r="A12" s="37" t="s">
        <v>8</v>
      </c>
      <c r="B12" s="40" t="s">
        <v>2</v>
      </c>
      <c r="C12" s="37" t="s">
        <v>19</v>
      </c>
      <c r="D12" s="41" t="s">
        <v>3</v>
      </c>
      <c r="E12" s="40" t="s">
        <v>20</v>
      </c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37" t="s">
        <v>32</v>
      </c>
      <c r="R12" s="37" t="s">
        <v>5</v>
      </c>
      <c r="S12" s="37" t="s">
        <v>6</v>
      </c>
    </row>
    <row r="13" spans="1:19" ht="18.75" customHeight="1">
      <c r="A13" s="38"/>
      <c r="B13" s="40"/>
      <c r="C13" s="38"/>
      <c r="D13" s="42"/>
      <c r="E13" s="44" t="s">
        <v>39</v>
      </c>
      <c r="F13" s="45"/>
      <c r="G13" s="46"/>
      <c r="H13" s="44" t="s">
        <v>40</v>
      </c>
      <c r="I13" s="45"/>
      <c r="J13" s="46"/>
      <c r="K13" s="44" t="s">
        <v>41</v>
      </c>
      <c r="L13" s="45"/>
      <c r="M13" s="46"/>
      <c r="N13" s="47" t="s">
        <v>42</v>
      </c>
      <c r="O13" s="47"/>
      <c r="P13" s="47"/>
      <c r="Q13" s="38"/>
      <c r="R13" s="38"/>
      <c r="S13" s="38"/>
    </row>
    <row r="14" spans="1:19" ht="32.25" customHeight="1">
      <c r="A14" s="39"/>
      <c r="B14" s="40"/>
      <c r="C14" s="39"/>
      <c r="D14" s="43"/>
      <c r="E14" s="22"/>
      <c r="F14" s="22" t="s">
        <v>21</v>
      </c>
      <c r="G14" s="22" t="s">
        <v>22</v>
      </c>
      <c r="H14" s="22" t="s">
        <v>23</v>
      </c>
      <c r="I14" s="22" t="s">
        <v>24</v>
      </c>
      <c r="J14" s="22" t="s">
        <v>25</v>
      </c>
      <c r="K14" s="22" t="s">
        <v>26</v>
      </c>
      <c r="L14" s="22" t="s">
        <v>27</v>
      </c>
      <c r="M14" s="22" t="s">
        <v>28</v>
      </c>
      <c r="N14" s="22" t="s">
        <v>29</v>
      </c>
      <c r="O14" s="22" t="s">
        <v>30</v>
      </c>
      <c r="P14" s="22" t="s">
        <v>31</v>
      </c>
      <c r="Q14" s="39"/>
      <c r="R14" s="39"/>
      <c r="S14" s="39"/>
    </row>
    <row r="15" spans="1:19">
      <c r="A15" s="20">
        <v>1</v>
      </c>
      <c r="B15" s="27" t="s">
        <v>43</v>
      </c>
      <c r="C15" s="27" t="s">
        <v>132</v>
      </c>
      <c r="D15" s="28" t="s">
        <v>146</v>
      </c>
      <c r="E15" s="28"/>
      <c r="F15" s="28">
        <v>13</v>
      </c>
      <c r="G15" s="28">
        <v>3</v>
      </c>
      <c r="H15" s="28">
        <v>2</v>
      </c>
      <c r="I15" s="28">
        <v>3</v>
      </c>
      <c r="J15" s="28">
        <v>2</v>
      </c>
      <c r="K15" s="28">
        <v>2</v>
      </c>
      <c r="L15" s="28">
        <v>3</v>
      </c>
      <c r="M15" s="28">
        <v>3</v>
      </c>
      <c r="N15" s="28">
        <v>2</v>
      </c>
      <c r="O15" s="28">
        <v>3</v>
      </c>
      <c r="P15" s="28">
        <v>4</v>
      </c>
      <c r="Q15" s="30">
        <f>SUM(E15:P15)</f>
        <v>40</v>
      </c>
      <c r="R15" s="17"/>
      <c r="S15" s="17"/>
    </row>
    <row r="16" spans="1:19" ht="47.25">
      <c r="A16" s="20">
        <v>2</v>
      </c>
      <c r="B16" s="27" t="s">
        <v>44</v>
      </c>
      <c r="C16" s="27" t="s">
        <v>158</v>
      </c>
      <c r="D16" s="28" t="s">
        <v>146</v>
      </c>
      <c r="E16" s="28"/>
      <c r="F16" s="28">
        <v>40</v>
      </c>
      <c r="G16" s="28">
        <v>20</v>
      </c>
      <c r="H16" s="28">
        <v>20</v>
      </c>
      <c r="I16" s="28">
        <v>20</v>
      </c>
      <c r="J16" s="28">
        <v>20</v>
      </c>
      <c r="K16" s="28">
        <v>20</v>
      </c>
      <c r="L16" s="28">
        <v>20</v>
      </c>
      <c r="M16" s="28">
        <v>20</v>
      </c>
      <c r="N16" s="28">
        <v>20</v>
      </c>
      <c r="O16" s="28">
        <v>20</v>
      </c>
      <c r="P16" s="28">
        <v>20</v>
      </c>
      <c r="Q16" s="30">
        <f t="shared" ref="Q16:Q79" si="0">SUM(E16:P16)</f>
        <v>240</v>
      </c>
      <c r="R16" s="17"/>
      <c r="S16" s="17"/>
    </row>
    <row r="17" spans="1:19" ht="31.5">
      <c r="A17" s="20">
        <v>3</v>
      </c>
      <c r="B17" s="27" t="s">
        <v>45</v>
      </c>
      <c r="C17" s="27" t="s">
        <v>134</v>
      </c>
      <c r="D17" s="28" t="s">
        <v>147</v>
      </c>
      <c r="E17" s="28"/>
      <c r="F17" s="28">
        <v>5</v>
      </c>
      <c r="G17" s="28"/>
      <c r="H17" s="28"/>
      <c r="I17" s="28"/>
      <c r="J17" s="28">
        <v>5</v>
      </c>
      <c r="K17" s="28"/>
      <c r="L17" s="28"/>
      <c r="M17" s="28"/>
      <c r="N17" s="28"/>
      <c r="O17" s="28"/>
      <c r="P17" s="28"/>
      <c r="Q17" s="30">
        <f t="shared" si="0"/>
        <v>10</v>
      </c>
      <c r="R17" s="17"/>
      <c r="S17" s="17"/>
    </row>
    <row r="18" spans="1:19">
      <c r="A18" s="20">
        <v>4</v>
      </c>
      <c r="B18" s="27" t="s">
        <v>46</v>
      </c>
      <c r="C18" s="27" t="s">
        <v>135</v>
      </c>
      <c r="D18" s="28" t="s">
        <v>148</v>
      </c>
      <c r="E18" s="28"/>
      <c r="F18" s="28">
        <v>3</v>
      </c>
      <c r="G18" s="28"/>
      <c r="H18" s="28"/>
      <c r="I18" s="28"/>
      <c r="J18" s="28"/>
      <c r="K18" s="28">
        <v>3</v>
      </c>
      <c r="L18" s="28"/>
      <c r="M18" s="28"/>
      <c r="N18" s="28"/>
      <c r="O18" s="28"/>
      <c r="P18" s="28"/>
      <c r="Q18" s="30">
        <f t="shared" si="0"/>
        <v>6</v>
      </c>
      <c r="R18" s="17"/>
      <c r="S18" s="17"/>
    </row>
    <row r="19" spans="1:19" ht="31.5">
      <c r="A19" s="20">
        <v>5</v>
      </c>
      <c r="B19" s="27" t="s">
        <v>47</v>
      </c>
      <c r="C19" s="27" t="s">
        <v>136</v>
      </c>
      <c r="D19" s="28" t="s">
        <v>147</v>
      </c>
      <c r="E19" s="28"/>
      <c r="F19" s="28">
        <v>145</v>
      </c>
      <c r="G19" s="28">
        <v>60</v>
      </c>
      <c r="H19" s="28">
        <v>75</v>
      </c>
      <c r="I19" s="28">
        <v>70</v>
      </c>
      <c r="J19" s="28">
        <v>60</v>
      </c>
      <c r="K19" s="28">
        <v>75</v>
      </c>
      <c r="L19" s="28">
        <v>60</v>
      </c>
      <c r="M19" s="28">
        <v>60</v>
      </c>
      <c r="N19" s="28">
        <v>75</v>
      </c>
      <c r="O19" s="28">
        <v>60</v>
      </c>
      <c r="P19" s="28">
        <v>60</v>
      </c>
      <c r="Q19" s="30">
        <f t="shared" si="0"/>
        <v>800</v>
      </c>
      <c r="R19" s="17"/>
      <c r="S19" s="17"/>
    </row>
    <row r="20" spans="1:19">
      <c r="A20" s="20">
        <v>6</v>
      </c>
      <c r="B20" s="27" t="s">
        <v>48</v>
      </c>
      <c r="C20" s="27" t="s">
        <v>135</v>
      </c>
      <c r="D20" s="28" t="s">
        <v>149</v>
      </c>
      <c r="E20" s="28"/>
      <c r="F20" s="28">
        <v>5</v>
      </c>
      <c r="G20" s="28"/>
      <c r="H20" s="28"/>
      <c r="I20" s="28"/>
      <c r="J20" s="28"/>
      <c r="K20" s="28">
        <v>5</v>
      </c>
      <c r="L20" s="28"/>
      <c r="M20" s="28"/>
      <c r="N20" s="28"/>
      <c r="O20" s="28"/>
      <c r="P20" s="28"/>
      <c r="Q20" s="30">
        <f t="shared" si="0"/>
        <v>10</v>
      </c>
      <c r="R20" s="17"/>
      <c r="S20" s="17"/>
    </row>
    <row r="21" spans="1:19">
      <c r="A21" s="20">
        <v>7</v>
      </c>
      <c r="B21" s="27" t="s">
        <v>49</v>
      </c>
      <c r="C21" s="27" t="s">
        <v>135</v>
      </c>
      <c r="D21" s="28" t="s">
        <v>149</v>
      </c>
      <c r="E21" s="28"/>
      <c r="F21" s="28">
        <v>5</v>
      </c>
      <c r="G21" s="28"/>
      <c r="H21" s="28"/>
      <c r="I21" s="28"/>
      <c r="J21" s="28"/>
      <c r="K21" s="28">
        <v>5</v>
      </c>
      <c r="L21" s="28"/>
      <c r="M21" s="28"/>
      <c r="N21" s="28"/>
      <c r="O21" s="28"/>
      <c r="P21" s="28"/>
      <c r="Q21" s="30">
        <f t="shared" si="0"/>
        <v>10</v>
      </c>
      <c r="R21" s="17"/>
      <c r="S21" s="17"/>
    </row>
    <row r="22" spans="1:19">
      <c r="A22" s="20">
        <v>8</v>
      </c>
      <c r="B22" s="27" t="s">
        <v>50</v>
      </c>
      <c r="C22" s="27" t="s">
        <v>135</v>
      </c>
      <c r="D22" s="28" t="s">
        <v>146</v>
      </c>
      <c r="E22" s="28"/>
      <c r="F22" s="28">
        <v>15</v>
      </c>
      <c r="G22" s="28">
        <v>5</v>
      </c>
      <c r="H22" s="28">
        <v>10</v>
      </c>
      <c r="I22" s="28">
        <v>5</v>
      </c>
      <c r="J22" s="28">
        <v>5</v>
      </c>
      <c r="K22" s="28">
        <v>10</v>
      </c>
      <c r="L22" s="28">
        <v>5</v>
      </c>
      <c r="M22" s="28">
        <v>5</v>
      </c>
      <c r="N22" s="28">
        <v>10</v>
      </c>
      <c r="O22" s="28">
        <v>5</v>
      </c>
      <c r="P22" s="28">
        <v>5</v>
      </c>
      <c r="Q22" s="30">
        <f t="shared" si="0"/>
        <v>80</v>
      </c>
      <c r="R22" s="17"/>
      <c r="S22" s="17"/>
    </row>
    <row r="23" spans="1:19">
      <c r="A23" s="20">
        <v>9</v>
      </c>
      <c r="B23" s="27" t="s">
        <v>51</v>
      </c>
      <c r="C23" s="27" t="s">
        <v>135</v>
      </c>
      <c r="D23" s="28" t="s">
        <v>147</v>
      </c>
      <c r="E23" s="28"/>
      <c r="F23" s="28">
        <v>3</v>
      </c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30">
        <f t="shared" si="0"/>
        <v>3</v>
      </c>
      <c r="R23" s="17"/>
      <c r="S23" s="17"/>
    </row>
    <row r="24" spans="1:19">
      <c r="A24" s="20">
        <v>10</v>
      </c>
      <c r="B24" s="27" t="s">
        <v>52</v>
      </c>
      <c r="C24" s="27" t="s">
        <v>132</v>
      </c>
      <c r="D24" s="28" t="s">
        <v>146</v>
      </c>
      <c r="E24" s="28"/>
      <c r="F24" s="28">
        <v>3</v>
      </c>
      <c r="G24" s="28">
        <v>2</v>
      </c>
      <c r="H24" s="28">
        <v>3</v>
      </c>
      <c r="I24" s="28"/>
      <c r="J24" s="28">
        <v>2</v>
      </c>
      <c r="K24" s="28">
        <v>3</v>
      </c>
      <c r="L24" s="28">
        <v>2</v>
      </c>
      <c r="M24" s="28"/>
      <c r="N24" s="28">
        <v>1</v>
      </c>
      <c r="O24" s="28">
        <v>3</v>
      </c>
      <c r="P24" s="28"/>
      <c r="Q24" s="30">
        <f t="shared" si="0"/>
        <v>19</v>
      </c>
      <c r="R24" s="17"/>
      <c r="S24" s="17"/>
    </row>
    <row r="25" spans="1:19">
      <c r="A25" s="20">
        <v>11</v>
      </c>
      <c r="B25" s="27" t="s">
        <v>53</v>
      </c>
      <c r="C25" s="27" t="s">
        <v>132</v>
      </c>
      <c r="D25" s="28" t="s">
        <v>146</v>
      </c>
      <c r="E25" s="28"/>
      <c r="F25" s="28">
        <v>4</v>
      </c>
      <c r="G25" s="28"/>
      <c r="H25" s="28">
        <v>1</v>
      </c>
      <c r="I25" s="28">
        <v>2</v>
      </c>
      <c r="J25" s="28"/>
      <c r="K25" s="28">
        <v>2</v>
      </c>
      <c r="L25" s="28"/>
      <c r="M25" s="28">
        <v>1</v>
      </c>
      <c r="N25" s="28">
        <v>1</v>
      </c>
      <c r="O25" s="28">
        <v>1</v>
      </c>
      <c r="P25" s="28"/>
      <c r="Q25" s="30">
        <f t="shared" si="0"/>
        <v>12</v>
      </c>
      <c r="R25" s="17"/>
      <c r="S25" s="17"/>
    </row>
    <row r="26" spans="1:19" ht="47.25">
      <c r="A26" s="20">
        <v>12</v>
      </c>
      <c r="B26" s="27" t="s">
        <v>54</v>
      </c>
      <c r="C26" s="27" t="s">
        <v>159</v>
      </c>
      <c r="D26" s="28" t="s">
        <v>146</v>
      </c>
      <c r="E26" s="28"/>
      <c r="F26" s="28">
        <v>45</v>
      </c>
      <c r="G26" s="28">
        <v>15</v>
      </c>
      <c r="H26" s="28">
        <v>15</v>
      </c>
      <c r="I26" s="28">
        <v>15</v>
      </c>
      <c r="J26" s="28">
        <v>15</v>
      </c>
      <c r="K26" s="28">
        <v>15</v>
      </c>
      <c r="L26" s="28">
        <v>15</v>
      </c>
      <c r="M26" s="28">
        <v>15</v>
      </c>
      <c r="N26" s="28">
        <v>15</v>
      </c>
      <c r="O26" s="28">
        <v>15</v>
      </c>
      <c r="P26" s="28">
        <v>15</v>
      </c>
      <c r="Q26" s="30">
        <f t="shared" si="0"/>
        <v>195</v>
      </c>
      <c r="R26" s="17"/>
      <c r="S26" s="17"/>
    </row>
    <row r="27" spans="1:19">
      <c r="A27" s="20">
        <v>13</v>
      </c>
      <c r="B27" s="27" t="s">
        <v>55</v>
      </c>
      <c r="C27" s="27" t="s">
        <v>135</v>
      </c>
      <c r="D27" s="28" t="s">
        <v>146</v>
      </c>
      <c r="E27" s="28"/>
      <c r="F27" s="28">
        <v>4</v>
      </c>
      <c r="G27" s="28">
        <v>2</v>
      </c>
      <c r="H27" s="28">
        <v>2</v>
      </c>
      <c r="I27" s="28">
        <v>2</v>
      </c>
      <c r="J27" s="28">
        <v>2</v>
      </c>
      <c r="K27" s="28">
        <v>2</v>
      </c>
      <c r="L27" s="28">
        <v>2</v>
      </c>
      <c r="M27" s="28">
        <v>2</v>
      </c>
      <c r="N27" s="28">
        <v>2</v>
      </c>
      <c r="O27" s="28">
        <v>2</v>
      </c>
      <c r="P27" s="28">
        <v>2</v>
      </c>
      <c r="Q27" s="30">
        <f t="shared" si="0"/>
        <v>24</v>
      </c>
      <c r="R27" s="17"/>
      <c r="S27" s="17"/>
    </row>
    <row r="28" spans="1:19">
      <c r="A28" s="20">
        <v>14</v>
      </c>
      <c r="B28" s="27" t="s">
        <v>56</v>
      </c>
      <c r="C28" s="27" t="s">
        <v>135</v>
      </c>
      <c r="D28" s="28" t="s">
        <v>146</v>
      </c>
      <c r="E28" s="28"/>
      <c r="F28" s="28">
        <v>4</v>
      </c>
      <c r="G28" s="28">
        <v>2</v>
      </c>
      <c r="H28" s="28">
        <v>1</v>
      </c>
      <c r="I28" s="28">
        <v>1</v>
      </c>
      <c r="J28" s="28">
        <v>2</v>
      </c>
      <c r="K28" s="28">
        <v>1</v>
      </c>
      <c r="L28" s="28">
        <v>1</v>
      </c>
      <c r="M28" s="28">
        <v>2</v>
      </c>
      <c r="N28" s="28">
        <v>2</v>
      </c>
      <c r="O28" s="28">
        <v>2</v>
      </c>
      <c r="P28" s="28">
        <v>2</v>
      </c>
      <c r="Q28" s="30">
        <f t="shared" si="0"/>
        <v>20</v>
      </c>
      <c r="R28" s="17"/>
      <c r="S28" s="17"/>
    </row>
    <row r="29" spans="1:19">
      <c r="A29" s="20">
        <v>15</v>
      </c>
      <c r="B29" s="27" t="s">
        <v>57</v>
      </c>
      <c r="C29" s="27" t="s">
        <v>135</v>
      </c>
      <c r="D29" s="28" t="s">
        <v>146</v>
      </c>
      <c r="E29" s="28"/>
      <c r="F29" s="28">
        <v>3</v>
      </c>
      <c r="G29" s="28">
        <v>2</v>
      </c>
      <c r="H29" s="28">
        <v>1</v>
      </c>
      <c r="I29" s="28">
        <v>2</v>
      </c>
      <c r="J29" s="28">
        <v>1</v>
      </c>
      <c r="K29" s="28">
        <v>2</v>
      </c>
      <c r="L29" s="28">
        <v>1</v>
      </c>
      <c r="M29" s="28">
        <v>2</v>
      </c>
      <c r="N29" s="28">
        <v>1</v>
      </c>
      <c r="O29" s="28">
        <v>2</v>
      </c>
      <c r="P29" s="28">
        <v>1</v>
      </c>
      <c r="Q29" s="30">
        <f t="shared" si="0"/>
        <v>18</v>
      </c>
      <c r="R29" s="17"/>
      <c r="S29" s="17"/>
    </row>
    <row r="30" spans="1:19" ht="31.5">
      <c r="A30" s="20">
        <v>16</v>
      </c>
      <c r="B30" s="27" t="s">
        <v>58</v>
      </c>
      <c r="C30" s="27" t="s">
        <v>135</v>
      </c>
      <c r="D30" s="28" t="s">
        <v>146</v>
      </c>
      <c r="E30" s="28"/>
      <c r="F30" s="28">
        <v>2</v>
      </c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30">
        <f t="shared" si="0"/>
        <v>2</v>
      </c>
      <c r="R30" s="17"/>
      <c r="S30" s="17"/>
    </row>
    <row r="31" spans="1:19">
      <c r="A31" s="20">
        <v>17</v>
      </c>
      <c r="B31" s="27" t="s">
        <v>59</v>
      </c>
      <c r="C31" s="27" t="s">
        <v>132</v>
      </c>
      <c r="D31" s="28" t="s">
        <v>148</v>
      </c>
      <c r="E31" s="28"/>
      <c r="F31" s="28">
        <v>25</v>
      </c>
      <c r="G31" s="28">
        <v>10</v>
      </c>
      <c r="H31" s="28">
        <v>15</v>
      </c>
      <c r="I31" s="28">
        <v>10</v>
      </c>
      <c r="J31" s="28">
        <v>10</v>
      </c>
      <c r="K31" s="28">
        <v>15</v>
      </c>
      <c r="L31" s="28">
        <v>10</v>
      </c>
      <c r="M31" s="28">
        <v>10</v>
      </c>
      <c r="N31" s="28">
        <v>15</v>
      </c>
      <c r="O31" s="28">
        <v>10</v>
      </c>
      <c r="P31" s="28">
        <v>10</v>
      </c>
      <c r="Q31" s="30">
        <f t="shared" si="0"/>
        <v>140</v>
      </c>
      <c r="R31" s="17"/>
      <c r="S31" s="17"/>
    </row>
    <row r="32" spans="1:19">
      <c r="A32" s="20">
        <v>18</v>
      </c>
      <c r="B32" s="27" t="s">
        <v>60</v>
      </c>
      <c r="C32" s="27" t="s">
        <v>132</v>
      </c>
      <c r="D32" s="28" t="s">
        <v>148</v>
      </c>
      <c r="E32" s="28"/>
      <c r="F32" s="28">
        <v>25</v>
      </c>
      <c r="G32" s="28">
        <v>25</v>
      </c>
      <c r="H32" s="28">
        <v>15</v>
      </c>
      <c r="I32" s="28">
        <v>10</v>
      </c>
      <c r="J32" s="28">
        <v>25</v>
      </c>
      <c r="K32" s="28">
        <v>15</v>
      </c>
      <c r="L32" s="28">
        <v>20</v>
      </c>
      <c r="M32" s="28">
        <v>25</v>
      </c>
      <c r="N32" s="28">
        <v>15</v>
      </c>
      <c r="O32" s="28">
        <v>20</v>
      </c>
      <c r="P32" s="28">
        <v>25</v>
      </c>
      <c r="Q32" s="30">
        <f t="shared" si="0"/>
        <v>220</v>
      </c>
      <c r="R32" s="17"/>
      <c r="S32" s="17"/>
    </row>
    <row r="33" spans="1:19">
      <c r="A33" s="20">
        <v>19</v>
      </c>
      <c r="B33" s="27" t="s">
        <v>61</v>
      </c>
      <c r="C33" s="27" t="s">
        <v>132</v>
      </c>
      <c r="D33" s="28" t="s">
        <v>148</v>
      </c>
      <c r="E33" s="28"/>
      <c r="F33" s="28">
        <v>25</v>
      </c>
      <c r="G33" s="28">
        <v>10</v>
      </c>
      <c r="H33" s="28">
        <v>15</v>
      </c>
      <c r="I33" s="28">
        <v>10</v>
      </c>
      <c r="J33" s="28">
        <v>10</v>
      </c>
      <c r="K33" s="28">
        <v>15</v>
      </c>
      <c r="L33" s="28">
        <v>10</v>
      </c>
      <c r="M33" s="28">
        <v>10</v>
      </c>
      <c r="N33" s="28">
        <v>15</v>
      </c>
      <c r="O33" s="28">
        <v>10</v>
      </c>
      <c r="P33" s="28">
        <v>10</v>
      </c>
      <c r="Q33" s="30">
        <f t="shared" si="0"/>
        <v>140</v>
      </c>
      <c r="R33" s="17"/>
      <c r="S33" s="17"/>
    </row>
    <row r="34" spans="1:19">
      <c r="A34" s="20">
        <v>20</v>
      </c>
      <c r="B34" s="27" t="s">
        <v>62</v>
      </c>
      <c r="C34" s="27" t="s">
        <v>135</v>
      </c>
      <c r="D34" s="28" t="s">
        <v>146</v>
      </c>
      <c r="E34" s="28"/>
      <c r="F34" s="28">
        <v>50</v>
      </c>
      <c r="G34" s="28">
        <v>20</v>
      </c>
      <c r="H34" s="28">
        <v>30</v>
      </c>
      <c r="I34" s="28">
        <v>20</v>
      </c>
      <c r="J34" s="28">
        <v>20</v>
      </c>
      <c r="K34" s="28">
        <v>20</v>
      </c>
      <c r="L34" s="28">
        <v>20</v>
      </c>
      <c r="M34" s="28">
        <v>20</v>
      </c>
      <c r="N34" s="28">
        <v>20</v>
      </c>
      <c r="O34" s="28">
        <v>20</v>
      </c>
      <c r="P34" s="28">
        <v>30</v>
      </c>
      <c r="Q34" s="30">
        <f t="shared" si="0"/>
        <v>270</v>
      </c>
      <c r="R34" s="17"/>
      <c r="S34" s="17"/>
    </row>
    <row r="35" spans="1:19">
      <c r="A35" s="20">
        <v>21</v>
      </c>
      <c r="B35" s="27" t="s">
        <v>63</v>
      </c>
      <c r="C35" s="27" t="s">
        <v>135</v>
      </c>
      <c r="D35" s="28" t="s">
        <v>146</v>
      </c>
      <c r="E35" s="28"/>
      <c r="F35" s="28">
        <v>5</v>
      </c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30">
        <f t="shared" si="0"/>
        <v>5</v>
      </c>
      <c r="R35" s="17"/>
      <c r="S35" s="17"/>
    </row>
    <row r="36" spans="1:19">
      <c r="A36" s="20">
        <v>22</v>
      </c>
      <c r="B36" s="27" t="s">
        <v>64</v>
      </c>
      <c r="C36" s="27" t="s">
        <v>135</v>
      </c>
      <c r="D36" s="28" t="s">
        <v>146</v>
      </c>
      <c r="E36" s="28"/>
      <c r="F36" s="28">
        <v>46</v>
      </c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30">
        <f t="shared" si="0"/>
        <v>46</v>
      </c>
      <c r="R36" s="17"/>
      <c r="S36" s="17"/>
    </row>
    <row r="37" spans="1:19">
      <c r="A37" s="20">
        <v>23</v>
      </c>
      <c r="B37" s="27" t="s">
        <v>65</v>
      </c>
      <c r="C37" s="27" t="s">
        <v>135</v>
      </c>
      <c r="D37" s="28" t="s">
        <v>146</v>
      </c>
      <c r="E37" s="28"/>
      <c r="F37" s="28">
        <v>120</v>
      </c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30">
        <f t="shared" si="0"/>
        <v>120</v>
      </c>
      <c r="R37" s="17"/>
      <c r="S37" s="17"/>
    </row>
    <row r="38" spans="1:19" ht="38.25" customHeight="1">
      <c r="A38" s="20">
        <v>24</v>
      </c>
      <c r="B38" s="27" t="s">
        <v>66</v>
      </c>
      <c r="C38" s="27" t="s">
        <v>137</v>
      </c>
      <c r="D38" s="28" t="s">
        <v>146</v>
      </c>
      <c r="E38" s="28"/>
      <c r="F38" s="28">
        <v>6</v>
      </c>
      <c r="G38" s="28">
        <v>1</v>
      </c>
      <c r="H38" s="28">
        <v>3</v>
      </c>
      <c r="I38" s="28">
        <v>1</v>
      </c>
      <c r="J38" s="28">
        <v>1</v>
      </c>
      <c r="K38" s="28">
        <v>3</v>
      </c>
      <c r="L38" s="28">
        <v>1</v>
      </c>
      <c r="M38" s="28">
        <v>1</v>
      </c>
      <c r="N38" s="28">
        <v>3</v>
      </c>
      <c r="O38" s="28">
        <v>1</v>
      </c>
      <c r="P38" s="28">
        <v>1</v>
      </c>
      <c r="Q38" s="30">
        <f t="shared" si="0"/>
        <v>22</v>
      </c>
      <c r="R38" s="17"/>
      <c r="S38" s="17"/>
    </row>
    <row r="39" spans="1:19">
      <c r="A39" s="20">
        <v>25</v>
      </c>
      <c r="B39" s="27" t="s">
        <v>67</v>
      </c>
      <c r="C39" s="27" t="s">
        <v>132</v>
      </c>
      <c r="D39" s="28" t="s">
        <v>148</v>
      </c>
      <c r="E39" s="28"/>
      <c r="F39" s="28">
        <v>4</v>
      </c>
      <c r="G39" s="28">
        <v>2</v>
      </c>
      <c r="H39" s="28">
        <v>2</v>
      </c>
      <c r="I39" s="28">
        <v>2</v>
      </c>
      <c r="J39" s="28">
        <v>2</v>
      </c>
      <c r="K39" s="28">
        <v>2</v>
      </c>
      <c r="L39" s="28">
        <v>2</v>
      </c>
      <c r="M39" s="28">
        <v>2</v>
      </c>
      <c r="N39" s="28">
        <v>2</v>
      </c>
      <c r="O39" s="28">
        <v>2</v>
      </c>
      <c r="P39" s="28">
        <v>2</v>
      </c>
      <c r="Q39" s="30">
        <f t="shared" si="0"/>
        <v>24</v>
      </c>
      <c r="R39" s="17"/>
      <c r="S39" s="17"/>
    </row>
    <row r="40" spans="1:19">
      <c r="A40" s="20">
        <v>26</v>
      </c>
      <c r="B40" s="27" t="s">
        <v>68</v>
      </c>
      <c r="C40" s="27" t="s">
        <v>138</v>
      </c>
      <c r="D40" s="28" t="s">
        <v>146</v>
      </c>
      <c r="E40" s="28"/>
      <c r="F40" s="28">
        <v>144</v>
      </c>
      <c r="G40" s="28">
        <v>75</v>
      </c>
      <c r="H40" s="28">
        <v>74</v>
      </c>
      <c r="I40" s="28">
        <v>74</v>
      </c>
      <c r="J40" s="28">
        <v>75</v>
      </c>
      <c r="K40" s="28">
        <v>74</v>
      </c>
      <c r="L40" s="28">
        <v>74</v>
      </c>
      <c r="M40" s="28">
        <v>75</v>
      </c>
      <c r="N40" s="28">
        <v>74</v>
      </c>
      <c r="O40" s="28">
        <v>74</v>
      </c>
      <c r="P40" s="28">
        <v>75</v>
      </c>
      <c r="Q40" s="30">
        <f t="shared" si="0"/>
        <v>888</v>
      </c>
      <c r="R40" s="17"/>
      <c r="S40" s="17"/>
    </row>
    <row r="41" spans="1:19">
      <c r="A41" s="20">
        <v>27</v>
      </c>
      <c r="B41" s="27" t="s">
        <v>69</v>
      </c>
      <c r="C41" s="27" t="s">
        <v>138</v>
      </c>
      <c r="D41" s="28" t="s">
        <v>146</v>
      </c>
      <c r="E41" s="28"/>
      <c r="F41" s="28">
        <v>20</v>
      </c>
      <c r="G41" s="28">
        <v>10</v>
      </c>
      <c r="H41" s="28">
        <v>10</v>
      </c>
      <c r="I41" s="28">
        <v>10</v>
      </c>
      <c r="J41" s="28">
        <v>10</v>
      </c>
      <c r="K41" s="28">
        <v>10</v>
      </c>
      <c r="L41" s="28">
        <v>10</v>
      </c>
      <c r="M41" s="28">
        <v>10</v>
      </c>
      <c r="N41" s="28">
        <v>10</v>
      </c>
      <c r="O41" s="28">
        <v>10</v>
      </c>
      <c r="P41" s="28">
        <v>10</v>
      </c>
      <c r="Q41" s="30">
        <f t="shared" si="0"/>
        <v>120</v>
      </c>
      <c r="R41" s="17"/>
      <c r="S41" s="17"/>
    </row>
    <row r="42" spans="1:19">
      <c r="A42" s="20">
        <v>28</v>
      </c>
      <c r="B42" s="27" t="s">
        <v>70</v>
      </c>
      <c r="C42" s="27" t="s">
        <v>138</v>
      </c>
      <c r="D42" s="28" t="s">
        <v>146</v>
      </c>
      <c r="E42" s="28"/>
      <c r="F42" s="28">
        <v>35</v>
      </c>
      <c r="G42" s="28">
        <v>15</v>
      </c>
      <c r="H42" s="28">
        <v>20</v>
      </c>
      <c r="I42" s="28">
        <v>15</v>
      </c>
      <c r="J42" s="28">
        <v>15</v>
      </c>
      <c r="K42" s="28">
        <v>20</v>
      </c>
      <c r="L42" s="28">
        <v>15</v>
      </c>
      <c r="M42" s="28">
        <v>15</v>
      </c>
      <c r="N42" s="28">
        <v>20</v>
      </c>
      <c r="O42" s="28">
        <v>15</v>
      </c>
      <c r="P42" s="28">
        <v>15</v>
      </c>
      <c r="Q42" s="30">
        <f t="shared" si="0"/>
        <v>200</v>
      </c>
      <c r="R42" s="17"/>
      <c r="S42" s="17"/>
    </row>
    <row r="43" spans="1:19">
      <c r="A43" s="20">
        <v>29</v>
      </c>
      <c r="B43" s="27" t="s">
        <v>71</v>
      </c>
      <c r="C43" s="27" t="s">
        <v>135</v>
      </c>
      <c r="D43" s="28" t="s">
        <v>146</v>
      </c>
      <c r="E43" s="28"/>
      <c r="F43" s="28">
        <v>30</v>
      </c>
      <c r="G43" s="28">
        <v>10</v>
      </c>
      <c r="H43" s="28">
        <v>20</v>
      </c>
      <c r="I43" s="28">
        <v>10</v>
      </c>
      <c r="J43" s="28">
        <v>10</v>
      </c>
      <c r="K43" s="28">
        <v>20</v>
      </c>
      <c r="L43" s="28">
        <v>10</v>
      </c>
      <c r="M43" s="28">
        <v>10</v>
      </c>
      <c r="N43" s="28">
        <v>20</v>
      </c>
      <c r="O43" s="28">
        <v>10</v>
      </c>
      <c r="P43" s="28">
        <v>10</v>
      </c>
      <c r="Q43" s="30">
        <f t="shared" si="0"/>
        <v>160</v>
      </c>
      <c r="R43" s="17"/>
      <c r="S43" s="17"/>
    </row>
    <row r="44" spans="1:19" ht="31.5">
      <c r="A44" s="20">
        <v>30</v>
      </c>
      <c r="B44" s="27" t="s">
        <v>72</v>
      </c>
      <c r="C44" s="27" t="s">
        <v>135</v>
      </c>
      <c r="D44" s="28" t="s">
        <v>146</v>
      </c>
      <c r="E44" s="28"/>
      <c r="F44" s="28">
        <v>2</v>
      </c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30">
        <f t="shared" si="0"/>
        <v>2</v>
      </c>
      <c r="R44" s="17"/>
      <c r="S44" s="17"/>
    </row>
    <row r="45" spans="1:19">
      <c r="A45" s="20">
        <v>31</v>
      </c>
      <c r="B45" s="27" t="s">
        <v>73</v>
      </c>
      <c r="C45" s="27" t="s">
        <v>139</v>
      </c>
      <c r="D45" s="28" t="s">
        <v>146</v>
      </c>
      <c r="E45" s="28"/>
      <c r="F45" s="28">
        <v>10</v>
      </c>
      <c r="G45" s="28">
        <v>5</v>
      </c>
      <c r="H45" s="28">
        <v>5</v>
      </c>
      <c r="I45" s="28">
        <v>5</v>
      </c>
      <c r="J45" s="28">
        <v>5</v>
      </c>
      <c r="K45" s="28">
        <v>5</v>
      </c>
      <c r="L45" s="28">
        <v>5</v>
      </c>
      <c r="M45" s="28">
        <v>5</v>
      </c>
      <c r="N45" s="28">
        <v>5</v>
      </c>
      <c r="O45" s="28">
        <v>5</v>
      </c>
      <c r="P45" s="28">
        <v>5</v>
      </c>
      <c r="Q45" s="30">
        <f t="shared" si="0"/>
        <v>60</v>
      </c>
      <c r="R45" s="17"/>
      <c r="S45" s="17"/>
    </row>
    <row r="46" spans="1:19" ht="47.25">
      <c r="A46" s="20">
        <v>32</v>
      </c>
      <c r="B46" s="27" t="s">
        <v>74</v>
      </c>
      <c r="C46" s="27" t="s">
        <v>160</v>
      </c>
      <c r="D46" s="28" t="s">
        <v>146</v>
      </c>
      <c r="E46" s="28"/>
      <c r="F46" s="28">
        <v>4</v>
      </c>
      <c r="G46" s="28">
        <v>1</v>
      </c>
      <c r="H46" s="28">
        <v>3</v>
      </c>
      <c r="I46" s="28">
        <v>1</v>
      </c>
      <c r="J46" s="28">
        <v>1</v>
      </c>
      <c r="K46" s="28">
        <v>3</v>
      </c>
      <c r="L46" s="28">
        <v>1</v>
      </c>
      <c r="M46" s="28">
        <v>1</v>
      </c>
      <c r="N46" s="28">
        <v>3</v>
      </c>
      <c r="O46" s="28">
        <v>1</v>
      </c>
      <c r="P46" s="28">
        <v>1</v>
      </c>
      <c r="Q46" s="30">
        <f t="shared" si="0"/>
        <v>20</v>
      </c>
      <c r="R46" s="17"/>
      <c r="S46" s="17"/>
    </row>
    <row r="47" spans="1:19">
      <c r="A47" s="20">
        <v>33</v>
      </c>
      <c r="B47" s="27" t="s">
        <v>75</v>
      </c>
      <c r="C47" s="27" t="s">
        <v>135</v>
      </c>
      <c r="D47" s="28" t="s">
        <v>146</v>
      </c>
      <c r="E47" s="28"/>
      <c r="F47" s="28">
        <v>70</v>
      </c>
      <c r="G47" s="28">
        <v>30</v>
      </c>
      <c r="H47" s="28">
        <v>40</v>
      </c>
      <c r="I47" s="28">
        <v>30</v>
      </c>
      <c r="J47" s="28">
        <v>30</v>
      </c>
      <c r="K47" s="28">
        <v>40</v>
      </c>
      <c r="L47" s="28">
        <v>30</v>
      </c>
      <c r="M47" s="28">
        <v>30</v>
      </c>
      <c r="N47" s="28">
        <v>40</v>
      </c>
      <c r="O47" s="28">
        <v>30</v>
      </c>
      <c r="P47" s="28">
        <v>30</v>
      </c>
      <c r="Q47" s="30">
        <f t="shared" si="0"/>
        <v>400</v>
      </c>
      <c r="R47" s="17"/>
      <c r="S47" s="17"/>
    </row>
    <row r="48" spans="1:19">
      <c r="A48" s="20">
        <v>34</v>
      </c>
      <c r="B48" s="27" t="s">
        <v>76</v>
      </c>
      <c r="C48" s="27" t="s">
        <v>132</v>
      </c>
      <c r="D48" s="28" t="s">
        <v>146</v>
      </c>
      <c r="E48" s="28"/>
      <c r="F48" s="28">
        <v>35</v>
      </c>
      <c r="G48" s="28">
        <v>10</v>
      </c>
      <c r="H48" s="28">
        <v>15</v>
      </c>
      <c r="I48" s="28">
        <v>10</v>
      </c>
      <c r="J48" s="28">
        <v>10</v>
      </c>
      <c r="K48" s="28">
        <v>15</v>
      </c>
      <c r="L48" s="28">
        <v>20</v>
      </c>
      <c r="M48" s="28">
        <v>10</v>
      </c>
      <c r="N48" s="28">
        <v>15</v>
      </c>
      <c r="O48" s="28">
        <v>15</v>
      </c>
      <c r="P48" s="28">
        <v>10</v>
      </c>
      <c r="Q48" s="30">
        <f t="shared" si="0"/>
        <v>165</v>
      </c>
      <c r="R48" s="17"/>
      <c r="S48" s="17"/>
    </row>
    <row r="49" spans="1:19">
      <c r="A49" s="20">
        <v>35</v>
      </c>
      <c r="B49" s="27" t="s">
        <v>77</v>
      </c>
      <c r="C49" s="27" t="s">
        <v>135</v>
      </c>
      <c r="D49" s="28" t="s">
        <v>150</v>
      </c>
      <c r="E49" s="28"/>
      <c r="F49" s="28">
        <v>2</v>
      </c>
      <c r="G49" s="28">
        <v>1</v>
      </c>
      <c r="H49" s="28">
        <v>1</v>
      </c>
      <c r="I49" s="28">
        <v>1</v>
      </c>
      <c r="J49" s="28">
        <v>1</v>
      </c>
      <c r="K49" s="28">
        <v>1</v>
      </c>
      <c r="L49" s="28">
        <v>1</v>
      </c>
      <c r="M49" s="28">
        <v>1</v>
      </c>
      <c r="N49" s="28">
        <v>1</v>
      </c>
      <c r="O49" s="28">
        <v>1</v>
      </c>
      <c r="P49" s="28">
        <v>1</v>
      </c>
      <c r="Q49" s="30">
        <f t="shared" si="0"/>
        <v>12</v>
      </c>
      <c r="R49" s="17"/>
      <c r="S49" s="17"/>
    </row>
    <row r="50" spans="1:19" ht="31.5">
      <c r="A50" s="20">
        <v>36</v>
      </c>
      <c r="B50" s="27" t="s">
        <v>78</v>
      </c>
      <c r="C50" s="27" t="s">
        <v>133</v>
      </c>
      <c r="D50" s="28" t="s">
        <v>146</v>
      </c>
      <c r="E50" s="28"/>
      <c r="F50" s="28">
        <v>25</v>
      </c>
      <c r="G50" s="28">
        <v>10</v>
      </c>
      <c r="H50" s="28">
        <v>15</v>
      </c>
      <c r="I50" s="28">
        <v>10</v>
      </c>
      <c r="J50" s="28">
        <v>10</v>
      </c>
      <c r="K50" s="28">
        <v>15</v>
      </c>
      <c r="L50" s="28">
        <v>10</v>
      </c>
      <c r="M50" s="28">
        <v>10</v>
      </c>
      <c r="N50" s="28">
        <v>15</v>
      </c>
      <c r="O50" s="28">
        <v>10</v>
      </c>
      <c r="P50" s="28">
        <v>10</v>
      </c>
      <c r="Q50" s="30">
        <f t="shared" si="0"/>
        <v>140</v>
      </c>
      <c r="R50" s="17"/>
      <c r="S50" s="17"/>
    </row>
    <row r="51" spans="1:19">
      <c r="A51" s="20">
        <v>37</v>
      </c>
      <c r="B51" s="27" t="s">
        <v>79</v>
      </c>
      <c r="C51" s="27" t="s">
        <v>135</v>
      </c>
      <c r="D51" s="28" t="s">
        <v>146</v>
      </c>
      <c r="E51" s="28"/>
      <c r="F51" s="28">
        <v>3</v>
      </c>
      <c r="G51" s="28">
        <v>1</v>
      </c>
      <c r="H51" s="28">
        <v>2</v>
      </c>
      <c r="I51" s="28">
        <v>1</v>
      </c>
      <c r="J51" s="28">
        <v>1</v>
      </c>
      <c r="K51" s="28">
        <v>2</v>
      </c>
      <c r="L51" s="28">
        <v>1</v>
      </c>
      <c r="M51" s="28">
        <v>1</v>
      </c>
      <c r="N51" s="28">
        <v>1</v>
      </c>
      <c r="O51" s="28">
        <v>1</v>
      </c>
      <c r="P51" s="28">
        <v>1</v>
      </c>
      <c r="Q51" s="30">
        <f t="shared" si="0"/>
        <v>15</v>
      </c>
      <c r="R51" s="17"/>
      <c r="S51" s="17"/>
    </row>
    <row r="52" spans="1:19">
      <c r="A52" s="20">
        <v>38</v>
      </c>
      <c r="B52" s="27" t="s">
        <v>80</v>
      </c>
      <c r="C52" s="27" t="s">
        <v>132</v>
      </c>
      <c r="D52" s="28" t="s">
        <v>146</v>
      </c>
      <c r="E52" s="28"/>
      <c r="F52" s="28">
        <v>25</v>
      </c>
      <c r="G52" s="28">
        <v>5</v>
      </c>
      <c r="H52" s="28">
        <v>10</v>
      </c>
      <c r="I52" s="28">
        <v>10</v>
      </c>
      <c r="J52" s="28">
        <v>10</v>
      </c>
      <c r="K52" s="28">
        <v>10</v>
      </c>
      <c r="L52" s="28">
        <v>10</v>
      </c>
      <c r="M52" s="28">
        <v>10</v>
      </c>
      <c r="N52" s="28">
        <v>15</v>
      </c>
      <c r="O52" s="28">
        <v>10</v>
      </c>
      <c r="P52" s="28">
        <v>10</v>
      </c>
      <c r="Q52" s="30">
        <f t="shared" si="0"/>
        <v>125</v>
      </c>
      <c r="R52" s="17"/>
      <c r="S52" s="17"/>
    </row>
    <row r="53" spans="1:19" ht="47.25">
      <c r="A53" s="20">
        <v>39</v>
      </c>
      <c r="B53" s="27" t="s">
        <v>81</v>
      </c>
      <c r="C53" s="27" t="s">
        <v>161</v>
      </c>
      <c r="D53" s="28" t="s">
        <v>146</v>
      </c>
      <c r="E53" s="28"/>
      <c r="F53" s="28">
        <v>2</v>
      </c>
      <c r="G53" s="28">
        <v>1</v>
      </c>
      <c r="H53" s="28">
        <v>1</v>
      </c>
      <c r="I53" s="28">
        <v>1</v>
      </c>
      <c r="J53" s="28">
        <v>1</v>
      </c>
      <c r="K53" s="28">
        <v>1</v>
      </c>
      <c r="L53" s="28">
        <v>1</v>
      </c>
      <c r="M53" s="28">
        <v>1</v>
      </c>
      <c r="N53" s="28">
        <v>1</v>
      </c>
      <c r="O53" s="28">
        <v>1</v>
      </c>
      <c r="P53" s="28">
        <v>1</v>
      </c>
      <c r="Q53" s="30">
        <f t="shared" si="0"/>
        <v>12</v>
      </c>
      <c r="R53" s="17"/>
      <c r="S53" s="17"/>
    </row>
    <row r="54" spans="1:19" ht="47.25">
      <c r="A54" s="20">
        <v>40</v>
      </c>
      <c r="B54" s="27" t="s">
        <v>82</v>
      </c>
      <c r="C54" s="27" t="s">
        <v>161</v>
      </c>
      <c r="D54" s="28" t="s">
        <v>146</v>
      </c>
      <c r="E54" s="28"/>
      <c r="F54" s="28">
        <v>9</v>
      </c>
      <c r="G54" s="28">
        <v>5</v>
      </c>
      <c r="H54" s="28">
        <v>6</v>
      </c>
      <c r="I54" s="28">
        <v>3</v>
      </c>
      <c r="J54" s="28">
        <v>3</v>
      </c>
      <c r="K54" s="28">
        <v>6</v>
      </c>
      <c r="L54" s="28">
        <v>3</v>
      </c>
      <c r="M54" s="28">
        <v>3</v>
      </c>
      <c r="N54" s="28">
        <v>6</v>
      </c>
      <c r="O54" s="28">
        <v>3</v>
      </c>
      <c r="P54" s="28">
        <v>3</v>
      </c>
      <c r="Q54" s="30">
        <f t="shared" si="0"/>
        <v>50</v>
      </c>
      <c r="R54" s="17"/>
      <c r="S54" s="17"/>
    </row>
    <row r="55" spans="1:19" ht="31.5">
      <c r="A55" s="20">
        <v>41</v>
      </c>
      <c r="B55" s="27" t="s">
        <v>83</v>
      </c>
      <c r="C55" s="27" t="s">
        <v>140</v>
      </c>
      <c r="D55" s="28" t="s">
        <v>146</v>
      </c>
      <c r="E55" s="28"/>
      <c r="F55" s="28">
        <v>3</v>
      </c>
      <c r="G55" s="28">
        <v>1</v>
      </c>
      <c r="H55" s="28">
        <v>2</v>
      </c>
      <c r="I55" s="28">
        <v>1</v>
      </c>
      <c r="J55" s="28">
        <v>1</v>
      </c>
      <c r="K55" s="28">
        <v>2</v>
      </c>
      <c r="L55" s="28">
        <v>1</v>
      </c>
      <c r="M55" s="28">
        <v>1</v>
      </c>
      <c r="N55" s="28">
        <v>2</v>
      </c>
      <c r="O55" s="28">
        <v>1</v>
      </c>
      <c r="P55" s="28">
        <v>1</v>
      </c>
      <c r="Q55" s="30">
        <f t="shared" si="0"/>
        <v>16</v>
      </c>
      <c r="R55" s="17"/>
      <c r="S55" s="17"/>
    </row>
    <row r="56" spans="1:19" ht="47.25">
      <c r="A56" s="20">
        <v>42</v>
      </c>
      <c r="B56" s="27" t="s">
        <v>84</v>
      </c>
      <c r="C56" s="27" t="s">
        <v>161</v>
      </c>
      <c r="D56" s="28" t="s">
        <v>146</v>
      </c>
      <c r="E56" s="28"/>
      <c r="F56" s="28">
        <v>6</v>
      </c>
      <c r="G56" s="28">
        <v>1</v>
      </c>
      <c r="H56" s="28">
        <v>5</v>
      </c>
      <c r="I56" s="28">
        <v>1</v>
      </c>
      <c r="J56" s="28">
        <v>1</v>
      </c>
      <c r="K56" s="28">
        <v>5</v>
      </c>
      <c r="L56" s="28">
        <v>1</v>
      </c>
      <c r="M56" s="28">
        <v>1</v>
      </c>
      <c r="N56" s="28">
        <v>5</v>
      </c>
      <c r="O56" s="28">
        <v>1</v>
      </c>
      <c r="P56" s="28">
        <v>1</v>
      </c>
      <c r="Q56" s="30">
        <f t="shared" si="0"/>
        <v>28</v>
      </c>
      <c r="R56" s="17"/>
      <c r="S56" s="17"/>
    </row>
    <row r="57" spans="1:19" ht="47.25">
      <c r="A57" s="20">
        <v>43</v>
      </c>
      <c r="B57" s="27" t="s">
        <v>85</v>
      </c>
      <c r="C57" s="27" t="s">
        <v>161</v>
      </c>
      <c r="D57" s="28" t="s">
        <v>146</v>
      </c>
      <c r="E57" s="28"/>
      <c r="F57" s="28">
        <v>4</v>
      </c>
      <c r="G57" s="28">
        <v>1</v>
      </c>
      <c r="H57" s="28">
        <v>3</v>
      </c>
      <c r="I57" s="28">
        <v>1</v>
      </c>
      <c r="J57" s="28">
        <v>1</v>
      </c>
      <c r="K57" s="28">
        <v>3</v>
      </c>
      <c r="L57" s="28">
        <v>1</v>
      </c>
      <c r="M57" s="28">
        <v>1</v>
      </c>
      <c r="N57" s="28">
        <v>3</v>
      </c>
      <c r="O57" s="28">
        <v>1</v>
      </c>
      <c r="P57" s="28">
        <v>1</v>
      </c>
      <c r="Q57" s="30">
        <f t="shared" si="0"/>
        <v>20</v>
      </c>
      <c r="R57" s="17"/>
      <c r="S57" s="17"/>
    </row>
    <row r="58" spans="1:19">
      <c r="A58" s="20">
        <v>44</v>
      </c>
      <c r="B58" s="27" t="s">
        <v>86</v>
      </c>
      <c r="C58" s="27" t="s">
        <v>135</v>
      </c>
      <c r="D58" s="28" t="s">
        <v>146</v>
      </c>
      <c r="E58" s="28"/>
      <c r="F58" s="28">
        <v>4</v>
      </c>
      <c r="G58" s="28"/>
      <c r="H58" s="28"/>
      <c r="I58" s="28"/>
      <c r="J58" s="28"/>
      <c r="K58" s="28">
        <v>4</v>
      </c>
      <c r="L58" s="28"/>
      <c r="M58" s="28"/>
      <c r="N58" s="28"/>
      <c r="O58" s="28"/>
      <c r="P58" s="28"/>
      <c r="Q58" s="30">
        <f t="shared" si="0"/>
        <v>8</v>
      </c>
      <c r="R58" s="17"/>
      <c r="S58" s="17"/>
    </row>
    <row r="59" spans="1:19">
      <c r="A59" s="20">
        <v>45</v>
      </c>
      <c r="B59" s="27" t="s">
        <v>87</v>
      </c>
      <c r="C59" s="27" t="s">
        <v>132</v>
      </c>
      <c r="D59" s="28" t="s">
        <v>146</v>
      </c>
      <c r="E59" s="28"/>
      <c r="F59" s="28">
        <v>7</v>
      </c>
      <c r="G59" s="28">
        <v>2</v>
      </c>
      <c r="H59" s="28">
        <v>1</v>
      </c>
      <c r="I59" s="28">
        <v>2</v>
      </c>
      <c r="J59" s="28">
        <v>2</v>
      </c>
      <c r="K59" s="28">
        <v>1</v>
      </c>
      <c r="L59" s="28">
        <v>2</v>
      </c>
      <c r="M59" s="28">
        <v>2</v>
      </c>
      <c r="N59" s="28">
        <v>1</v>
      </c>
      <c r="O59" s="28">
        <v>2</v>
      </c>
      <c r="P59" s="28">
        <v>2</v>
      </c>
      <c r="Q59" s="30">
        <f t="shared" si="0"/>
        <v>24</v>
      </c>
      <c r="R59" s="17"/>
      <c r="S59" s="17"/>
    </row>
    <row r="60" spans="1:19">
      <c r="A60" s="20">
        <v>46</v>
      </c>
      <c r="B60" s="27" t="s">
        <v>88</v>
      </c>
      <c r="C60" s="27" t="s">
        <v>132</v>
      </c>
      <c r="D60" s="28" t="s">
        <v>146</v>
      </c>
      <c r="E60" s="28"/>
      <c r="F60" s="28">
        <v>5</v>
      </c>
      <c r="G60" s="28">
        <v>1</v>
      </c>
      <c r="H60" s="28">
        <v>1</v>
      </c>
      <c r="I60" s="28">
        <v>1</v>
      </c>
      <c r="J60" s="28">
        <v>1</v>
      </c>
      <c r="K60" s="28">
        <v>1</v>
      </c>
      <c r="L60" s="28">
        <v>1</v>
      </c>
      <c r="M60" s="28">
        <v>1</v>
      </c>
      <c r="N60" s="28">
        <v>1</v>
      </c>
      <c r="O60" s="28">
        <v>1</v>
      </c>
      <c r="P60" s="28">
        <v>1</v>
      </c>
      <c r="Q60" s="30">
        <f t="shared" si="0"/>
        <v>15</v>
      </c>
      <c r="R60" s="17"/>
      <c r="S60" s="17"/>
    </row>
    <row r="61" spans="1:19">
      <c r="A61" s="20">
        <v>47</v>
      </c>
      <c r="B61" s="27" t="s">
        <v>89</v>
      </c>
      <c r="C61" s="27" t="s">
        <v>141</v>
      </c>
      <c r="D61" s="28" t="s">
        <v>146</v>
      </c>
      <c r="E61" s="28"/>
      <c r="F61" s="28">
        <v>4</v>
      </c>
      <c r="G61" s="28">
        <v>1</v>
      </c>
      <c r="H61" s="28">
        <v>1</v>
      </c>
      <c r="I61" s="28">
        <v>1</v>
      </c>
      <c r="J61" s="28">
        <v>1</v>
      </c>
      <c r="K61" s="28">
        <v>1</v>
      </c>
      <c r="L61" s="28">
        <v>1</v>
      </c>
      <c r="M61" s="28">
        <v>1</v>
      </c>
      <c r="N61" s="28">
        <v>1</v>
      </c>
      <c r="O61" s="28">
        <v>1</v>
      </c>
      <c r="P61" s="28">
        <v>1</v>
      </c>
      <c r="Q61" s="30">
        <f t="shared" si="0"/>
        <v>14</v>
      </c>
      <c r="R61" s="17"/>
      <c r="S61" s="17"/>
    </row>
    <row r="62" spans="1:19">
      <c r="A62" s="20">
        <v>48</v>
      </c>
      <c r="B62" s="27" t="s">
        <v>90</v>
      </c>
      <c r="C62" s="27" t="s">
        <v>141</v>
      </c>
      <c r="D62" s="28" t="s">
        <v>146</v>
      </c>
      <c r="E62" s="28"/>
      <c r="F62" s="28">
        <v>6</v>
      </c>
      <c r="G62" s="28">
        <v>1</v>
      </c>
      <c r="H62" s="28">
        <v>1</v>
      </c>
      <c r="I62" s="28">
        <v>1</v>
      </c>
      <c r="J62" s="28">
        <v>1</v>
      </c>
      <c r="K62" s="28">
        <v>1</v>
      </c>
      <c r="L62" s="28">
        <v>1</v>
      </c>
      <c r="M62" s="28">
        <v>2</v>
      </c>
      <c r="N62" s="28">
        <v>2</v>
      </c>
      <c r="O62" s="28">
        <v>1</v>
      </c>
      <c r="P62" s="28">
        <v>2</v>
      </c>
      <c r="Q62" s="30">
        <f t="shared" si="0"/>
        <v>19</v>
      </c>
      <c r="R62" s="17"/>
      <c r="S62" s="17"/>
    </row>
    <row r="63" spans="1:19" ht="31.5">
      <c r="A63" s="20">
        <v>49</v>
      </c>
      <c r="B63" s="27" t="s">
        <v>91</v>
      </c>
      <c r="C63" s="27" t="s">
        <v>142</v>
      </c>
      <c r="D63" s="28" t="s">
        <v>146</v>
      </c>
      <c r="E63" s="28"/>
      <c r="F63" s="28">
        <v>2</v>
      </c>
      <c r="G63" s="28">
        <v>1</v>
      </c>
      <c r="H63" s="28">
        <v>1</v>
      </c>
      <c r="I63" s="28">
        <v>1</v>
      </c>
      <c r="J63" s="28">
        <v>1</v>
      </c>
      <c r="K63" s="28">
        <v>1</v>
      </c>
      <c r="L63" s="28">
        <v>1</v>
      </c>
      <c r="M63" s="28">
        <v>1</v>
      </c>
      <c r="N63" s="28">
        <v>1</v>
      </c>
      <c r="O63" s="28">
        <v>1</v>
      </c>
      <c r="P63" s="28">
        <v>1</v>
      </c>
      <c r="Q63" s="30">
        <f t="shared" si="0"/>
        <v>12</v>
      </c>
      <c r="R63" s="17"/>
      <c r="S63" s="17"/>
    </row>
    <row r="64" spans="1:19" ht="47.25">
      <c r="A64" s="20">
        <v>50</v>
      </c>
      <c r="B64" s="27" t="s">
        <v>92</v>
      </c>
      <c r="C64" s="27" t="s">
        <v>161</v>
      </c>
      <c r="D64" s="28" t="s">
        <v>146</v>
      </c>
      <c r="E64" s="28"/>
      <c r="F64" s="28">
        <v>4</v>
      </c>
      <c r="G64" s="28">
        <v>2</v>
      </c>
      <c r="H64" s="28">
        <v>2</v>
      </c>
      <c r="I64" s="28">
        <v>2</v>
      </c>
      <c r="J64" s="28">
        <v>2</v>
      </c>
      <c r="K64" s="28">
        <v>5</v>
      </c>
      <c r="L64" s="28">
        <v>2</v>
      </c>
      <c r="M64" s="28">
        <v>2</v>
      </c>
      <c r="N64" s="28">
        <v>2</v>
      </c>
      <c r="O64" s="28">
        <v>2</v>
      </c>
      <c r="P64" s="28">
        <v>2</v>
      </c>
      <c r="Q64" s="30">
        <f t="shared" si="0"/>
        <v>27</v>
      </c>
      <c r="R64" s="17"/>
      <c r="S64" s="17"/>
    </row>
    <row r="65" spans="1:19">
      <c r="A65" s="20">
        <v>51</v>
      </c>
      <c r="B65" s="27" t="s">
        <v>93</v>
      </c>
      <c r="C65" s="27" t="s">
        <v>135</v>
      </c>
      <c r="D65" s="28" t="s">
        <v>146</v>
      </c>
      <c r="E65" s="28"/>
      <c r="F65" s="28">
        <v>25</v>
      </c>
      <c r="G65" s="28">
        <v>10</v>
      </c>
      <c r="H65" s="28">
        <v>15</v>
      </c>
      <c r="I65" s="28">
        <v>10</v>
      </c>
      <c r="J65" s="28">
        <v>10</v>
      </c>
      <c r="K65" s="28">
        <v>15</v>
      </c>
      <c r="L65" s="28">
        <v>10</v>
      </c>
      <c r="M65" s="28">
        <v>10</v>
      </c>
      <c r="N65" s="28">
        <v>15</v>
      </c>
      <c r="O65" s="28">
        <v>10</v>
      </c>
      <c r="P65" s="28">
        <v>10</v>
      </c>
      <c r="Q65" s="30">
        <f t="shared" si="0"/>
        <v>140</v>
      </c>
      <c r="R65" s="17"/>
      <c r="S65" s="17"/>
    </row>
    <row r="66" spans="1:19">
      <c r="A66" s="20">
        <v>52</v>
      </c>
      <c r="B66" s="27" t="s">
        <v>94</v>
      </c>
      <c r="C66" s="27" t="s">
        <v>139</v>
      </c>
      <c r="D66" s="28" t="s">
        <v>146</v>
      </c>
      <c r="E66" s="28"/>
      <c r="F66" s="28">
        <v>15</v>
      </c>
      <c r="G66" s="28">
        <v>5</v>
      </c>
      <c r="H66" s="28">
        <v>5</v>
      </c>
      <c r="I66" s="28">
        <v>5</v>
      </c>
      <c r="J66" s="28">
        <v>5</v>
      </c>
      <c r="K66" s="28">
        <v>5</v>
      </c>
      <c r="L66" s="28"/>
      <c r="M66" s="28">
        <v>5</v>
      </c>
      <c r="N66" s="28">
        <v>5</v>
      </c>
      <c r="O66" s="28"/>
      <c r="P66" s="28">
        <v>5</v>
      </c>
      <c r="Q66" s="30">
        <f t="shared" si="0"/>
        <v>55</v>
      </c>
      <c r="R66" s="17"/>
      <c r="S66" s="17"/>
    </row>
    <row r="67" spans="1:19">
      <c r="A67" s="20">
        <v>53</v>
      </c>
      <c r="B67" s="27" t="s">
        <v>95</v>
      </c>
      <c r="C67" s="27" t="s">
        <v>139</v>
      </c>
      <c r="D67" s="28" t="s">
        <v>146</v>
      </c>
      <c r="E67" s="28"/>
      <c r="F67" s="28">
        <v>25</v>
      </c>
      <c r="G67" s="28">
        <v>10</v>
      </c>
      <c r="H67" s="28">
        <v>15</v>
      </c>
      <c r="I67" s="28">
        <v>10</v>
      </c>
      <c r="J67" s="28">
        <v>10</v>
      </c>
      <c r="K67" s="28">
        <v>15</v>
      </c>
      <c r="L67" s="28">
        <v>10</v>
      </c>
      <c r="M67" s="28">
        <v>10</v>
      </c>
      <c r="N67" s="28">
        <v>15</v>
      </c>
      <c r="O67" s="28">
        <v>10</v>
      </c>
      <c r="P67" s="28">
        <v>10</v>
      </c>
      <c r="Q67" s="30">
        <f t="shared" si="0"/>
        <v>140</v>
      </c>
      <c r="R67" s="17"/>
      <c r="S67" s="17"/>
    </row>
    <row r="68" spans="1:19">
      <c r="A68" s="20">
        <v>54</v>
      </c>
      <c r="B68" s="27" t="s">
        <v>96</v>
      </c>
      <c r="C68" s="27" t="s">
        <v>139</v>
      </c>
      <c r="D68" s="28" t="s">
        <v>146</v>
      </c>
      <c r="E68" s="28"/>
      <c r="F68" s="28">
        <v>8</v>
      </c>
      <c r="G68" s="28">
        <v>2</v>
      </c>
      <c r="H68" s="28">
        <v>6</v>
      </c>
      <c r="I68" s="28">
        <v>2</v>
      </c>
      <c r="J68" s="28">
        <v>2</v>
      </c>
      <c r="K68" s="28">
        <v>6</v>
      </c>
      <c r="L68" s="28">
        <v>2</v>
      </c>
      <c r="M68" s="28">
        <v>2</v>
      </c>
      <c r="N68" s="28">
        <v>6</v>
      </c>
      <c r="O68" s="28">
        <v>2</v>
      </c>
      <c r="P68" s="28">
        <v>2</v>
      </c>
      <c r="Q68" s="30">
        <f t="shared" si="0"/>
        <v>40</v>
      </c>
      <c r="R68" s="17"/>
      <c r="S68" s="17"/>
    </row>
    <row r="69" spans="1:19">
      <c r="A69" s="20">
        <v>55</v>
      </c>
      <c r="B69" s="27" t="s">
        <v>97</v>
      </c>
      <c r="C69" s="27" t="s">
        <v>135</v>
      </c>
      <c r="D69" s="28" t="s">
        <v>146</v>
      </c>
      <c r="E69" s="28"/>
      <c r="F69" s="28">
        <v>50</v>
      </c>
      <c r="G69" s="28">
        <v>15</v>
      </c>
      <c r="H69" s="28">
        <v>20</v>
      </c>
      <c r="I69" s="28">
        <v>20</v>
      </c>
      <c r="J69" s="28">
        <v>20</v>
      </c>
      <c r="K69" s="28">
        <v>20</v>
      </c>
      <c r="L69" s="28">
        <v>30</v>
      </c>
      <c r="M69" s="28">
        <v>20</v>
      </c>
      <c r="N69" s="28">
        <v>40</v>
      </c>
      <c r="O69" s="28">
        <v>30</v>
      </c>
      <c r="P69" s="28">
        <v>20</v>
      </c>
      <c r="Q69" s="30">
        <f t="shared" si="0"/>
        <v>285</v>
      </c>
      <c r="R69" s="17"/>
      <c r="S69" s="17"/>
    </row>
    <row r="70" spans="1:19">
      <c r="A70" s="20">
        <v>56</v>
      </c>
      <c r="B70" s="27" t="s">
        <v>98</v>
      </c>
      <c r="C70" s="27" t="s">
        <v>135</v>
      </c>
      <c r="D70" s="28" t="s">
        <v>146</v>
      </c>
      <c r="E70" s="28"/>
      <c r="F70" s="28">
        <v>160</v>
      </c>
      <c r="G70" s="28">
        <v>80</v>
      </c>
      <c r="H70" s="28">
        <v>80</v>
      </c>
      <c r="I70" s="28">
        <v>80</v>
      </c>
      <c r="J70" s="28">
        <v>80</v>
      </c>
      <c r="K70" s="28">
        <v>80</v>
      </c>
      <c r="L70" s="28">
        <v>80</v>
      </c>
      <c r="M70" s="28">
        <v>80</v>
      </c>
      <c r="N70" s="28">
        <v>80</v>
      </c>
      <c r="O70" s="28">
        <v>80</v>
      </c>
      <c r="P70" s="28">
        <v>80</v>
      </c>
      <c r="Q70" s="30">
        <f t="shared" si="0"/>
        <v>960</v>
      </c>
      <c r="R70" s="17"/>
      <c r="S70" s="17"/>
    </row>
    <row r="71" spans="1:19">
      <c r="A71" s="20">
        <v>57</v>
      </c>
      <c r="B71" s="27" t="s">
        <v>99</v>
      </c>
      <c r="C71" s="27" t="s">
        <v>143</v>
      </c>
      <c r="D71" s="28" t="s">
        <v>146</v>
      </c>
      <c r="E71" s="28"/>
      <c r="F71" s="28">
        <v>15</v>
      </c>
      <c r="G71" s="28">
        <v>5</v>
      </c>
      <c r="H71" s="28">
        <v>10</v>
      </c>
      <c r="I71" s="28">
        <v>5</v>
      </c>
      <c r="J71" s="28">
        <v>5</v>
      </c>
      <c r="K71" s="28">
        <v>10</v>
      </c>
      <c r="L71" s="28">
        <v>5</v>
      </c>
      <c r="M71" s="28">
        <v>5</v>
      </c>
      <c r="N71" s="28">
        <v>10</v>
      </c>
      <c r="O71" s="28">
        <v>5</v>
      </c>
      <c r="P71" s="28">
        <v>5</v>
      </c>
      <c r="Q71" s="30">
        <f t="shared" si="0"/>
        <v>80</v>
      </c>
      <c r="R71" s="17"/>
      <c r="S71" s="17"/>
    </row>
    <row r="72" spans="1:19">
      <c r="A72" s="20">
        <v>58</v>
      </c>
      <c r="B72" s="27" t="s">
        <v>100</v>
      </c>
      <c r="C72" s="27" t="s">
        <v>139</v>
      </c>
      <c r="D72" s="28" t="s">
        <v>146</v>
      </c>
      <c r="E72" s="28"/>
      <c r="F72" s="28">
        <v>30</v>
      </c>
      <c r="G72" s="28">
        <v>10</v>
      </c>
      <c r="H72" s="28">
        <v>20</v>
      </c>
      <c r="I72" s="28">
        <v>10</v>
      </c>
      <c r="J72" s="28">
        <v>10</v>
      </c>
      <c r="K72" s="28">
        <v>20</v>
      </c>
      <c r="L72" s="28">
        <v>10</v>
      </c>
      <c r="M72" s="28">
        <v>10</v>
      </c>
      <c r="N72" s="28">
        <v>20</v>
      </c>
      <c r="O72" s="28">
        <v>10</v>
      </c>
      <c r="P72" s="28">
        <v>10</v>
      </c>
      <c r="Q72" s="30">
        <f t="shared" si="0"/>
        <v>160</v>
      </c>
      <c r="R72" s="17"/>
      <c r="S72" s="17"/>
    </row>
    <row r="73" spans="1:19">
      <c r="A73" s="20">
        <v>59</v>
      </c>
      <c r="B73" s="27" t="s">
        <v>101</v>
      </c>
      <c r="C73" s="27" t="s">
        <v>139</v>
      </c>
      <c r="D73" s="28" t="s">
        <v>146</v>
      </c>
      <c r="E73" s="28"/>
      <c r="F73" s="28">
        <v>70</v>
      </c>
      <c r="G73" s="28">
        <v>20</v>
      </c>
      <c r="H73" s="28">
        <v>40</v>
      </c>
      <c r="I73" s="28">
        <v>20</v>
      </c>
      <c r="J73" s="28">
        <v>20</v>
      </c>
      <c r="K73" s="28">
        <v>40</v>
      </c>
      <c r="L73" s="28">
        <v>30</v>
      </c>
      <c r="M73" s="28">
        <v>20</v>
      </c>
      <c r="N73" s="28">
        <v>40</v>
      </c>
      <c r="O73" s="28">
        <v>20</v>
      </c>
      <c r="P73" s="28">
        <v>20</v>
      </c>
      <c r="Q73" s="30">
        <f t="shared" si="0"/>
        <v>340</v>
      </c>
      <c r="R73" s="17"/>
      <c r="S73" s="17"/>
    </row>
    <row r="74" spans="1:19">
      <c r="A74" s="20">
        <v>60</v>
      </c>
      <c r="B74" s="27" t="s">
        <v>102</v>
      </c>
      <c r="C74" s="27" t="s">
        <v>139</v>
      </c>
      <c r="D74" s="28" t="s">
        <v>146</v>
      </c>
      <c r="E74" s="28"/>
      <c r="F74" s="28">
        <v>30</v>
      </c>
      <c r="G74" s="28">
        <v>15</v>
      </c>
      <c r="H74" s="28">
        <v>15</v>
      </c>
      <c r="I74" s="28">
        <v>15</v>
      </c>
      <c r="J74" s="28">
        <v>15</v>
      </c>
      <c r="K74" s="28">
        <v>15</v>
      </c>
      <c r="L74" s="28">
        <v>15</v>
      </c>
      <c r="M74" s="28">
        <v>15</v>
      </c>
      <c r="N74" s="28">
        <v>20</v>
      </c>
      <c r="O74" s="28">
        <v>15</v>
      </c>
      <c r="P74" s="28">
        <v>20</v>
      </c>
      <c r="Q74" s="30">
        <f t="shared" si="0"/>
        <v>190</v>
      </c>
      <c r="R74" s="17"/>
      <c r="S74" s="17"/>
    </row>
    <row r="75" spans="1:19">
      <c r="A75" s="20">
        <v>61</v>
      </c>
      <c r="B75" s="27" t="s">
        <v>103</v>
      </c>
      <c r="C75" s="27" t="s">
        <v>144</v>
      </c>
      <c r="D75" s="28" t="s">
        <v>146</v>
      </c>
      <c r="E75" s="28"/>
      <c r="F75" s="28">
        <v>3</v>
      </c>
      <c r="G75" s="28">
        <v>2</v>
      </c>
      <c r="H75" s="28">
        <v>1</v>
      </c>
      <c r="I75" s="28">
        <v>2</v>
      </c>
      <c r="J75" s="28">
        <v>1</v>
      </c>
      <c r="K75" s="28">
        <v>2</v>
      </c>
      <c r="L75" s="28">
        <v>1</v>
      </c>
      <c r="M75" s="28">
        <v>2</v>
      </c>
      <c r="N75" s="28">
        <v>1</v>
      </c>
      <c r="O75" s="28">
        <v>2</v>
      </c>
      <c r="P75" s="28">
        <v>1</v>
      </c>
      <c r="Q75" s="30">
        <f t="shared" si="0"/>
        <v>18</v>
      </c>
      <c r="R75" s="17"/>
      <c r="S75" s="17"/>
    </row>
    <row r="76" spans="1:19" ht="47.25">
      <c r="A76" s="20">
        <v>62</v>
      </c>
      <c r="B76" s="27" t="s">
        <v>104</v>
      </c>
      <c r="C76" s="27" t="s">
        <v>161</v>
      </c>
      <c r="D76" s="28" t="s">
        <v>146</v>
      </c>
      <c r="E76" s="28"/>
      <c r="F76" s="28">
        <v>60</v>
      </c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30">
        <f t="shared" si="0"/>
        <v>60</v>
      </c>
      <c r="R76" s="17"/>
      <c r="S76" s="17"/>
    </row>
    <row r="77" spans="1:19">
      <c r="A77" s="20">
        <v>63</v>
      </c>
      <c r="B77" s="27" t="s">
        <v>105</v>
      </c>
      <c r="C77" s="27" t="s">
        <v>135</v>
      </c>
      <c r="D77" s="28" t="s">
        <v>146</v>
      </c>
      <c r="E77" s="28"/>
      <c r="F77" s="28">
        <v>10</v>
      </c>
      <c r="G77" s="28">
        <v>5</v>
      </c>
      <c r="H77" s="28">
        <v>5</v>
      </c>
      <c r="I77" s="28">
        <v>5</v>
      </c>
      <c r="J77" s="28">
        <v>5</v>
      </c>
      <c r="K77" s="28">
        <v>5</v>
      </c>
      <c r="L77" s="28">
        <v>5</v>
      </c>
      <c r="M77" s="28">
        <v>5</v>
      </c>
      <c r="N77" s="28">
        <v>5</v>
      </c>
      <c r="O77" s="28">
        <v>5</v>
      </c>
      <c r="P77" s="28">
        <v>5</v>
      </c>
      <c r="Q77" s="30">
        <f t="shared" si="0"/>
        <v>60</v>
      </c>
      <c r="R77" s="17"/>
      <c r="S77" s="17"/>
    </row>
    <row r="78" spans="1:19">
      <c r="A78" s="20">
        <v>64</v>
      </c>
      <c r="B78" s="27" t="s">
        <v>106</v>
      </c>
      <c r="C78" s="27" t="s">
        <v>135</v>
      </c>
      <c r="D78" s="28" t="s">
        <v>146</v>
      </c>
      <c r="E78" s="28"/>
      <c r="F78" s="28">
        <v>3</v>
      </c>
      <c r="G78" s="28">
        <v>1</v>
      </c>
      <c r="H78" s="28">
        <v>2</v>
      </c>
      <c r="I78" s="28">
        <v>1</v>
      </c>
      <c r="J78" s="28">
        <v>1</v>
      </c>
      <c r="K78" s="28">
        <v>2</v>
      </c>
      <c r="L78" s="28">
        <v>1</v>
      </c>
      <c r="M78" s="28">
        <v>1</v>
      </c>
      <c r="N78" s="28">
        <v>2</v>
      </c>
      <c r="O78" s="28">
        <v>1</v>
      </c>
      <c r="P78" s="28">
        <v>1</v>
      </c>
      <c r="Q78" s="30">
        <f t="shared" si="0"/>
        <v>16</v>
      </c>
      <c r="R78" s="17"/>
      <c r="S78" s="17"/>
    </row>
    <row r="79" spans="1:19" ht="47.25">
      <c r="A79" s="20">
        <v>65</v>
      </c>
      <c r="B79" s="27" t="s">
        <v>107</v>
      </c>
      <c r="C79" s="27" t="s">
        <v>162</v>
      </c>
      <c r="D79" s="28" t="s">
        <v>146</v>
      </c>
      <c r="E79" s="28"/>
      <c r="F79" s="28">
        <v>20</v>
      </c>
      <c r="G79" s="28">
        <v>10</v>
      </c>
      <c r="H79" s="28">
        <v>10</v>
      </c>
      <c r="I79" s="28">
        <v>10</v>
      </c>
      <c r="J79" s="28">
        <v>10</v>
      </c>
      <c r="K79" s="28">
        <v>10</v>
      </c>
      <c r="L79" s="28">
        <v>10</v>
      </c>
      <c r="M79" s="28">
        <v>10</v>
      </c>
      <c r="N79" s="28">
        <v>10</v>
      </c>
      <c r="O79" s="28">
        <v>10</v>
      </c>
      <c r="P79" s="28">
        <v>10</v>
      </c>
      <c r="Q79" s="30">
        <f t="shared" si="0"/>
        <v>120</v>
      </c>
      <c r="R79" s="17"/>
      <c r="S79" s="17"/>
    </row>
    <row r="80" spans="1:19" ht="47.25">
      <c r="A80" s="20">
        <v>66</v>
      </c>
      <c r="B80" s="27" t="s">
        <v>108</v>
      </c>
      <c r="C80" s="27" t="s">
        <v>162</v>
      </c>
      <c r="D80" s="28" t="s">
        <v>146</v>
      </c>
      <c r="E80" s="28"/>
      <c r="F80" s="28">
        <v>126</v>
      </c>
      <c r="G80" s="28">
        <v>64</v>
      </c>
      <c r="H80" s="28">
        <v>63</v>
      </c>
      <c r="I80" s="28">
        <v>63</v>
      </c>
      <c r="J80" s="28">
        <v>64</v>
      </c>
      <c r="K80" s="28">
        <v>63</v>
      </c>
      <c r="L80" s="28">
        <v>63</v>
      </c>
      <c r="M80" s="28">
        <v>64</v>
      </c>
      <c r="N80" s="28">
        <v>63</v>
      </c>
      <c r="O80" s="28">
        <v>63</v>
      </c>
      <c r="P80" s="28">
        <v>64</v>
      </c>
      <c r="Q80" s="30">
        <f t="shared" ref="Q80:Q103" si="1">SUM(E80:P80)</f>
        <v>760</v>
      </c>
      <c r="R80" s="17"/>
      <c r="S80" s="17"/>
    </row>
    <row r="81" spans="1:19" ht="47.25">
      <c r="A81" s="20">
        <v>67</v>
      </c>
      <c r="B81" s="27" t="s">
        <v>109</v>
      </c>
      <c r="C81" s="27" t="s">
        <v>162</v>
      </c>
      <c r="D81" s="28" t="s">
        <v>146</v>
      </c>
      <c r="E81" s="28"/>
      <c r="F81" s="28">
        <v>20</v>
      </c>
      <c r="G81" s="28">
        <v>10</v>
      </c>
      <c r="H81" s="28">
        <v>10</v>
      </c>
      <c r="I81" s="28">
        <v>10</v>
      </c>
      <c r="J81" s="28">
        <v>10</v>
      </c>
      <c r="K81" s="28">
        <v>10</v>
      </c>
      <c r="L81" s="28">
        <v>10</v>
      </c>
      <c r="M81" s="28">
        <v>10</v>
      </c>
      <c r="N81" s="28">
        <v>10</v>
      </c>
      <c r="O81" s="28">
        <v>10</v>
      </c>
      <c r="P81" s="28">
        <v>10</v>
      </c>
      <c r="Q81" s="30">
        <f t="shared" si="1"/>
        <v>120</v>
      </c>
      <c r="R81" s="17"/>
      <c r="S81" s="17"/>
    </row>
    <row r="82" spans="1:19">
      <c r="A82" s="20">
        <v>68</v>
      </c>
      <c r="B82" s="27" t="s">
        <v>110</v>
      </c>
      <c r="C82" s="27" t="s">
        <v>135</v>
      </c>
      <c r="D82" s="28" t="s">
        <v>146</v>
      </c>
      <c r="E82" s="28"/>
      <c r="F82" s="28">
        <v>13</v>
      </c>
      <c r="G82" s="28">
        <v>3</v>
      </c>
      <c r="H82" s="28">
        <v>5</v>
      </c>
      <c r="I82" s="28">
        <v>3</v>
      </c>
      <c r="J82" s="28">
        <v>3</v>
      </c>
      <c r="K82" s="28">
        <v>5</v>
      </c>
      <c r="L82" s="28">
        <v>3</v>
      </c>
      <c r="M82" s="28">
        <v>3</v>
      </c>
      <c r="N82" s="28">
        <v>5</v>
      </c>
      <c r="O82" s="28">
        <v>3</v>
      </c>
      <c r="P82" s="28">
        <v>3</v>
      </c>
      <c r="Q82" s="30">
        <f t="shared" si="1"/>
        <v>49</v>
      </c>
      <c r="R82" s="17"/>
      <c r="S82" s="17"/>
    </row>
    <row r="83" spans="1:19">
      <c r="A83" s="20">
        <v>69</v>
      </c>
      <c r="B83" s="27" t="s">
        <v>111</v>
      </c>
      <c r="C83" s="27" t="s">
        <v>132</v>
      </c>
      <c r="D83" s="28" t="s">
        <v>148</v>
      </c>
      <c r="E83" s="28"/>
      <c r="F83" s="28">
        <v>20</v>
      </c>
      <c r="G83" s="28">
        <v>10</v>
      </c>
      <c r="H83" s="28">
        <v>10</v>
      </c>
      <c r="I83" s="28">
        <v>10</v>
      </c>
      <c r="J83" s="28">
        <v>10</v>
      </c>
      <c r="K83" s="28">
        <v>10</v>
      </c>
      <c r="L83" s="28">
        <v>10</v>
      </c>
      <c r="M83" s="28">
        <v>10</v>
      </c>
      <c r="N83" s="28">
        <v>10</v>
      </c>
      <c r="O83" s="28">
        <v>10</v>
      </c>
      <c r="P83" s="28">
        <v>10</v>
      </c>
      <c r="Q83" s="30">
        <f t="shared" si="1"/>
        <v>120</v>
      </c>
      <c r="R83" s="17"/>
      <c r="S83" s="17"/>
    </row>
    <row r="84" spans="1:19">
      <c r="A84" s="20">
        <v>70</v>
      </c>
      <c r="B84" s="27" t="s">
        <v>112</v>
      </c>
      <c r="C84" s="27" t="s">
        <v>132</v>
      </c>
      <c r="D84" s="28" t="s">
        <v>148</v>
      </c>
      <c r="E84" s="28"/>
      <c r="F84" s="28">
        <v>40</v>
      </c>
      <c r="G84" s="28">
        <v>25</v>
      </c>
      <c r="H84" s="28">
        <v>15</v>
      </c>
      <c r="I84" s="28">
        <v>25</v>
      </c>
      <c r="J84" s="28">
        <v>25</v>
      </c>
      <c r="K84" s="28">
        <v>15</v>
      </c>
      <c r="L84" s="28">
        <v>25</v>
      </c>
      <c r="M84" s="28">
        <v>25</v>
      </c>
      <c r="N84" s="28">
        <v>15</v>
      </c>
      <c r="O84" s="28">
        <v>25</v>
      </c>
      <c r="P84" s="28">
        <v>25</v>
      </c>
      <c r="Q84" s="30">
        <f t="shared" si="1"/>
        <v>260</v>
      </c>
      <c r="R84" s="17"/>
      <c r="S84" s="17"/>
    </row>
    <row r="85" spans="1:19">
      <c r="A85" s="20">
        <v>71</v>
      </c>
      <c r="B85" s="27" t="s">
        <v>113</v>
      </c>
      <c r="C85" s="27" t="s">
        <v>132</v>
      </c>
      <c r="D85" s="28" t="s">
        <v>146</v>
      </c>
      <c r="E85" s="28"/>
      <c r="F85" s="28">
        <v>30</v>
      </c>
      <c r="G85" s="28">
        <v>10</v>
      </c>
      <c r="H85" s="28">
        <v>10</v>
      </c>
      <c r="I85" s="28">
        <v>10</v>
      </c>
      <c r="J85" s="28">
        <v>15</v>
      </c>
      <c r="K85" s="28">
        <v>15</v>
      </c>
      <c r="L85" s="28">
        <v>15</v>
      </c>
      <c r="M85" s="28">
        <v>10</v>
      </c>
      <c r="N85" s="28">
        <v>15</v>
      </c>
      <c r="O85" s="28">
        <v>10</v>
      </c>
      <c r="P85" s="28">
        <v>15</v>
      </c>
      <c r="Q85" s="30">
        <f t="shared" si="1"/>
        <v>155</v>
      </c>
      <c r="R85" s="17"/>
      <c r="S85" s="17"/>
    </row>
    <row r="86" spans="1:19">
      <c r="A86" s="20">
        <v>72</v>
      </c>
      <c r="B86" s="27" t="s">
        <v>114</v>
      </c>
      <c r="C86" s="27" t="s">
        <v>132</v>
      </c>
      <c r="D86" s="28" t="s">
        <v>146</v>
      </c>
      <c r="E86" s="28"/>
      <c r="F86" s="28">
        <v>30</v>
      </c>
      <c r="G86" s="28">
        <v>5</v>
      </c>
      <c r="H86" s="28">
        <v>5</v>
      </c>
      <c r="I86" s="28">
        <v>5</v>
      </c>
      <c r="J86" s="28">
        <v>5</v>
      </c>
      <c r="K86" s="28">
        <v>10</v>
      </c>
      <c r="L86" s="28">
        <v>10</v>
      </c>
      <c r="M86" s="28">
        <v>5</v>
      </c>
      <c r="N86" s="28">
        <v>10</v>
      </c>
      <c r="O86" s="28">
        <v>5</v>
      </c>
      <c r="P86" s="28">
        <v>5</v>
      </c>
      <c r="Q86" s="30">
        <f t="shared" si="1"/>
        <v>95</v>
      </c>
      <c r="R86" s="17"/>
      <c r="S86" s="17"/>
    </row>
    <row r="87" spans="1:19">
      <c r="A87" s="20">
        <v>73</v>
      </c>
      <c r="B87" s="27" t="s">
        <v>115</v>
      </c>
      <c r="C87" s="27" t="s">
        <v>132</v>
      </c>
      <c r="D87" s="28" t="s">
        <v>148</v>
      </c>
      <c r="E87" s="28"/>
      <c r="F87" s="28">
        <v>25</v>
      </c>
      <c r="G87" s="28">
        <v>10</v>
      </c>
      <c r="H87" s="28">
        <v>15</v>
      </c>
      <c r="I87" s="28">
        <v>10</v>
      </c>
      <c r="J87" s="28">
        <v>20</v>
      </c>
      <c r="K87" s="28">
        <v>15</v>
      </c>
      <c r="L87" s="28">
        <v>20</v>
      </c>
      <c r="M87" s="28">
        <v>20</v>
      </c>
      <c r="N87" s="28">
        <v>15</v>
      </c>
      <c r="O87" s="28">
        <v>20</v>
      </c>
      <c r="P87" s="28">
        <v>20</v>
      </c>
      <c r="Q87" s="30">
        <f t="shared" si="1"/>
        <v>190</v>
      </c>
      <c r="R87" s="17"/>
      <c r="S87" s="17"/>
    </row>
    <row r="88" spans="1:19">
      <c r="A88" s="20">
        <v>74</v>
      </c>
      <c r="B88" s="27" t="s">
        <v>116</v>
      </c>
      <c r="C88" s="27" t="s">
        <v>132</v>
      </c>
      <c r="D88" s="28" t="s">
        <v>148</v>
      </c>
      <c r="E88" s="28"/>
      <c r="F88" s="28">
        <v>25</v>
      </c>
      <c r="G88" s="28">
        <v>25</v>
      </c>
      <c r="H88" s="28">
        <v>15</v>
      </c>
      <c r="I88" s="28">
        <v>25</v>
      </c>
      <c r="J88" s="28">
        <v>15</v>
      </c>
      <c r="K88" s="28">
        <v>15</v>
      </c>
      <c r="L88" s="28">
        <v>15</v>
      </c>
      <c r="M88" s="28">
        <v>25</v>
      </c>
      <c r="N88" s="28">
        <v>15</v>
      </c>
      <c r="O88" s="28">
        <v>15</v>
      </c>
      <c r="P88" s="28">
        <v>25</v>
      </c>
      <c r="Q88" s="30">
        <f t="shared" si="1"/>
        <v>215</v>
      </c>
      <c r="R88" s="17"/>
      <c r="S88" s="17"/>
    </row>
    <row r="89" spans="1:19">
      <c r="A89" s="20">
        <v>75</v>
      </c>
      <c r="B89" s="27" t="s">
        <v>117</v>
      </c>
      <c r="C89" s="27" t="s">
        <v>132</v>
      </c>
      <c r="D89" s="28" t="s">
        <v>148</v>
      </c>
      <c r="E89" s="28"/>
      <c r="F89" s="28">
        <v>10</v>
      </c>
      <c r="G89" s="28">
        <v>5</v>
      </c>
      <c r="H89" s="28">
        <v>5</v>
      </c>
      <c r="I89" s="28">
        <v>5</v>
      </c>
      <c r="J89" s="28">
        <v>5</v>
      </c>
      <c r="K89" s="28">
        <v>5</v>
      </c>
      <c r="L89" s="28">
        <v>5</v>
      </c>
      <c r="M89" s="28">
        <v>5</v>
      </c>
      <c r="N89" s="28">
        <v>5</v>
      </c>
      <c r="O89" s="28">
        <v>5</v>
      </c>
      <c r="P89" s="28">
        <v>5</v>
      </c>
      <c r="Q89" s="30">
        <f t="shared" si="1"/>
        <v>60</v>
      </c>
      <c r="R89" s="17"/>
      <c r="S89" s="17"/>
    </row>
    <row r="90" spans="1:19">
      <c r="A90" s="20">
        <v>76</v>
      </c>
      <c r="B90" s="27" t="s">
        <v>118</v>
      </c>
      <c r="C90" s="27" t="s">
        <v>132</v>
      </c>
      <c r="D90" s="28" t="s">
        <v>146</v>
      </c>
      <c r="E90" s="28"/>
      <c r="F90" s="28">
        <v>10</v>
      </c>
      <c r="G90" s="28">
        <v>5</v>
      </c>
      <c r="H90" s="28">
        <v>5</v>
      </c>
      <c r="I90" s="28">
        <v>5</v>
      </c>
      <c r="J90" s="28">
        <v>5</v>
      </c>
      <c r="K90" s="28">
        <v>5</v>
      </c>
      <c r="L90" s="28">
        <v>5</v>
      </c>
      <c r="M90" s="28">
        <v>5</v>
      </c>
      <c r="N90" s="28">
        <v>5</v>
      </c>
      <c r="O90" s="28">
        <v>5</v>
      </c>
      <c r="P90" s="28">
        <v>5</v>
      </c>
      <c r="Q90" s="30">
        <f t="shared" si="1"/>
        <v>60</v>
      </c>
      <c r="R90" s="17"/>
      <c r="S90" s="17"/>
    </row>
    <row r="91" spans="1:19">
      <c r="A91" s="20">
        <v>77</v>
      </c>
      <c r="B91" s="27" t="s">
        <v>119</v>
      </c>
      <c r="C91" s="27" t="s">
        <v>132</v>
      </c>
      <c r="D91" s="28" t="s">
        <v>146</v>
      </c>
      <c r="E91" s="28"/>
      <c r="F91" s="28">
        <v>5</v>
      </c>
      <c r="G91" s="28">
        <v>5</v>
      </c>
      <c r="H91" s="28">
        <v>5</v>
      </c>
      <c r="I91" s="28">
        <v>5</v>
      </c>
      <c r="J91" s="28"/>
      <c r="K91" s="28">
        <v>5</v>
      </c>
      <c r="L91" s="28">
        <v>5</v>
      </c>
      <c r="M91" s="28">
        <v>5</v>
      </c>
      <c r="N91" s="28"/>
      <c r="O91" s="28">
        <v>5</v>
      </c>
      <c r="P91" s="28">
        <v>5</v>
      </c>
      <c r="Q91" s="30">
        <f t="shared" si="1"/>
        <v>45</v>
      </c>
      <c r="R91" s="17"/>
      <c r="S91" s="17"/>
    </row>
    <row r="92" spans="1:19" ht="47.25">
      <c r="A92" s="20">
        <v>78</v>
      </c>
      <c r="B92" s="27" t="s">
        <v>120</v>
      </c>
      <c r="C92" s="27" t="s">
        <v>162</v>
      </c>
      <c r="D92" s="28" t="s">
        <v>148</v>
      </c>
      <c r="E92" s="28"/>
      <c r="F92" s="28">
        <v>18</v>
      </c>
      <c r="G92" s="28">
        <v>10</v>
      </c>
      <c r="H92" s="28">
        <v>8</v>
      </c>
      <c r="I92" s="28">
        <v>10</v>
      </c>
      <c r="J92" s="28">
        <v>8</v>
      </c>
      <c r="K92" s="28">
        <v>10</v>
      </c>
      <c r="L92" s="28">
        <v>8</v>
      </c>
      <c r="M92" s="28">
        <v>10</v>
      </c>
      <c r="N92" s="28">
        <v>8</v>
      </c>
      <c r="O92" s="28">
        <v>10</v>
      </c>
      <c r="P92" s="28">
        <v>8</v>
      </c>
      <c r="Q92" s="30">
        <f t="shared" si="1"/>
        <v>108</v>
      </c>
      <c r="R92" s="17"/>
      <c r="S92" s="17"/>
    </row>
    <row r="93" spans="1:19">
      <c r="A93" s="20">
        <v>79</v>
      </c>
      <c r="B93" s="27" t="s">
        <v>121</v>
      </c>
      <c r="C93" s="27" t="s">
        <v>135</v>
      </c>
      <c r="D93" s="28" t="s">
        <v>146</v>
      </c>
      <c r="E93" s="28"/>
      <c r="F93" s="28">
        <v>25</v>
      </c>
      <c r="G93" s="28">
        <v>10</v>
      </c>
      <c r="H93" s="28">
        <v>15</v>
      </c>
      <c r="I93" s="28">
        <v>10</v>
      </c>
      <c r="J93" s="28">
        <v>10</v>
      </c>
      <c r="K93" s="28">
        <v>15</v>
      </c>
      <c r="L93" s="28">
        <v>10</v>
      </c>
      <c r="M93" s="28">
        <v>10</v>
      </c>
      <c r="N93" s="28">
        <v>15</v>
      </c>
      <c r="O93" s="28">
        <v>10</v>
      </c>
      <c r="P93" s="28">
        <v>10</v>
      </c>
      <c r="Q93" s="30">
        <f t="shared" si="1"/>
        <v>140</v>
      </c>
      <c r="R93" s="17"/>
      <c r="S93" s="17"/>
    </row>
    <row r="94" spans="1:19" ht="47.25">
      <c r="A94" s="20">
        <v>80</v>
      </c>
      <c r="B94" s="27" t="s">
        <v>122</v>
      </c>
      <c r="C94" s="27" t="s">
        <v>163</v>
      </c>
      <c r="D94" s="28" t="s">
        <v>148</v>
      </c>
      <c r="E94" s="28"/>
      <c r="F94" s="28">
        <v>6</v>
      </c>
      <c r="G94" s="28">
        <v>3</v>
      </c>
      <c r="H94" s="28">
        <v>3</v>
      </c>
      <c r="I94" s="28">
        <v>3</v>
      </c>
      <c r="J94" s="28">
        <v>3</v>
      </c>
      <c r="K94" s="28">
        <v>3</v>
      </c>
      <c r="L94" s="28">
        <v>3</v>
      </c>
      <c r="M94" s="28">
        <v>3</v>
      </c>
      <c r="N94" s="28">
        <v>3</v>
      </c>
      <c r="O94" s="28">
        <v>3</v>
      </c>
      <c r="P94" s="28">
        <v>3</v>
      </c>
      <c r="Q94" s="30">
        <f t="shared" si="1"/>
        <v>36</v>
      </c>
      <c r="R94" s="17"/>
      <c r="S94" s="17"/>
    </row>
    <row r="95" spans="1:19">
      <c r="A95" s="20">
        <v>81</v>
      </c>
      <c r="B95" s="27" t="s">
        <v>123</v>
      </c>
      <c r="C95" s="27" t="s">
        <v>145</v>
      </c>
      <c r="D95" s="28" t="s">
        <v>146</v>
      </c>
      <c r="E95" s="28"/>
      <c r="F95" s="28">
        <v>20</v>
      </c>
      <c r="G95" s="28">
        <v>5</v>
      </c>
      <c r="H95" s="28">
        <v>10</v>
      </c>
      <c r="I95" s="28">
        <v>10</v>
      </c>
      <c r="J95" s="28">
        <v>5</v>
      </c>
      <c r="K95" s="28">
        <v>10</v>
      </c>
      <c r="L95" s="28">
        <v>10</v>
      </c>
      <c r="M95" s="28">
        <v>5</v>
      </c>
      <c r="N95" s="28">
        <v>10</v>
      </c>
      <c r="O95" s="28">
        <v>10</v>
      </c>
      <c r="P95" s="28">
        <v>5</v>
      </c>
      <c r="Q95" s="30">
        <f t="shared" si="1"/>
        <v>100</v>
      </c>
      <c r="R95" s="17"/>
      <c r="S95" s="17"/>
    </row>
    <row r="96" spans="1:19">
      <c r="A96" s="20">
        <v>82</v>
      </c>
      <c r="B96" s="27" t="s">
        <v>124</v>
      </c>
      <c r="C96" s="27" t="s">
        <v>145</v>
      </c>
      <c r="D96" s="28" t="s">
        <v>146</v>
      </c>
      <c r="E96" s="28"/>
      <c r="F96" s="28">
        <v>20</v>
      </c>
      <c r="G96" s="28">
        <v>5</v>
      </c>
      <c r="H96" s="28">
        <v>10</v>
      </c>
      <c r="I96" s="28">
        <v>10</v>
      </c>
      <c r="J96" s="28">
        <v>5</v>
      </c>
      <c r="K96" s="28">
        <v>10</v>
      </c>
      <c r="L96" s="28">
        <v>10</v>
      </c>
      <c r="M96" s="28">
        <v>5</v>
      </c>
      <c r="N96" s="28">
        <v>10</v>
      </c>
      <c r="O96" s="28">
        <v>10</v>
      </c>
      <c r="P96" s="28">
        <v>5</v>
      </c>
      <c r="Q96" s="30">
        <f t="shared" si="1"/>
        <v>100</v>
      </c>
      <c r="R96" s="17"/>
      <c r="S96" s="17"/>
    </row>
    <row r="97" spans="1:19">
      <c r="A97" s="20">
        <v>83</v>
      </c>
      <c r="B97" s="27" t="s">
        <v>125</v>
      </c>
      <c r="C97" s="27" t="s">
        <v>141</v>
      </c>
      <c r="D97" s="28" t="s">
        <v>146</v>
      </c>
      <c r="E97" s="28"/>
      <c r="F97" s="28">
        <v>15</v>
      </c>
      <c r="G97" s="28">
        <v>5</v>
      </c>
      <c r="H97" s="28">
        <v>5</v>
      </c>
      <c r="I97" s="28">
        <v>5</v>
      </c>
      <c r="J97" s="28">
        <v>5</v>
      </c>
      <c r="K97" s="28">
        <v>5</v>
      </c>
      <c r="L97" s="28">
        <v>10</v>
      </c>
      <c r="M97" s="28">
        <v>5</v>
      </c>
      <c r="N97" s="28">
        <v>5</v>
      </c>
      <c r="O97" s="28">
        <v>10</v>
      </c>
      <c r="P97" s="28">
        <v>5</v>
      </c>
      <c r="Q97" s="30">
        <f t="shared" si="1"/>
        <v>75</v>
      </c>
      <c r="R97" s="17"/>
      <c r="S97" s="17"/>
    </row>
    <row r="98" spans="1:19">
      <c r="A98" s="20">
        <v>84</v>
      </c>
      <c r="B98" s="27" t="s">
        <v>126</v>
      </c>
      <c r="C98" s="27" t="s">
        <v>135</v>
      </c>
      <c r="D98" s="28" t="s">
        <v>146</v>
      </c>
      <c r="E98" s="28"/>
      <c r="F98" s="28">
        <v>15</v>
      </c>
      <c r="G98" s="28">
        <v>5</v>
      </c>
      <c r="H98" s="28">
        <v>10</v>
      </c>
      <c r="I98" s="28">
        <v>5</v>
      </c>
      <c r="J98" s="28">
        <v>5</v>
      </c>
      <c r="K98" s="28">
        <v>10</v>
      </c>
      <c r="L98" s="28">
        <v>5</v>
      </c>
      <c r="M98" s="28">
        <v>5</v>
      </c>
      <c r="N98" s="28">
        <v>10</v>
      </c>
      <c r="O98" s="28">
        <v>5</v>
      </c>
      <c r="P98" s="28">
        <v>5</v>
      </c>
      <c r="Q98" s="30">
        <f t="shared" si="1"/>
        <v>80</v>
      </c>
      <c r="R98" s="17"/>
      <c r="S98" s="17"/>
    </row>
    <row r="99" spans="1:19">
      <c r="A99" s="20">
        <v>85</v>
      </c>
      <c r="B99" s="27" t="s">
        <v>127</v>
      </c>
      <c r="C99" s="27" t="s">
        <v>135</v>
      </c>
      <c r="D99" s="28" t="s">
        <v>148</v>
      </c>
      <c r="E99" s="28"/>
      <c r="F99" s="28">
        <v>70</v>
      </c>
      <c r="G99" s="28">
        <v>30</v>
      </c>
      <c r="H99" s="28">
        <v>30</v>
      </c>
      <c r="I99" s="28">
        <v>30</v>
      </c>
      <c r="J99" s="28">
        <v>30</v>
      </c>
      <c r="K99" s="28">
        <v>40</v>
      </c>
      <c r="L99" s="28">
        <v>30</v>
      </c>
      <c r="M99" s="28">
        <v>30</v>
      </c>
      <c r="N99" s="28">
        <v>30</v>
      </c>
      <c r="O99" s="28">
        <v>30</v>
      </c>
      <c r="P99" s="28">
        <v>30</v>
      </c>
      <c r="Q99" s="30">
        <f t="shared" si="1"/>
        <v>380</v>
      </c>
      <c r="R99" s="17"/>
      <c r="S99" s="17"/>
    </row>
    <row r="100" spans="1:19" ht="47.25">
      <c r="A100" s="20">
        <v>86</v>
      </c>
      <c r="B100" s="27" t="s">
        <v>128</v>
      </c>
      <c r="C100" s="27" t="s">
        <v>163</v>
      </c>
      <c r="D100" s="28" t="s">
        <v>148</v>
      </c>
      <c r="E100" s="28"/>
      <c r="F100" s="28">
        <v>5</v>
      </c>
      <c r="G100" s="28"/>
      <c r="H100" s="28">
        <v>4</v>
      </c>
      <c r="I100" s="28"/>
      <c r="J100" s="28"/>
      <c r="K100" s="28">
        <v>3</v>
      </c>
      <c r="L100" s="28"/>
      <c r="M100" s="28"/>
      <c r="N100" s="28">
        <v>2</v>
      </c>
      <c r="O100" s="28"/>
      <c r="P100" s="28"/>
      <c r="Q100" s="30">
        <f t="shared" si="1"/>
        <v>14</v>
      </c>
      <c r="R100" s="17"/>
      <c r="S100" s="17"/>
    </row>
    <row r="101" spans="1:19" ht="31.5">
      <c r="A101" s="20">
        <v>87</v>
      </c>
      <c r="B101" s="27" t="s">
        <v>129</v>
      </c>
      <c r="C101" s="27" t="s">
        <v>164</v>
      </c>
      <c r="D101" s="28" t="s">
        <v>146</v>
      </c>
      <c r="E101" s="28"/>
      <c r="F101" s="28">
        <v>5</v>
      </c>
      <c r="G101" s="28"/>
      <c r="H101" s="28"/>
      <c r="I101" s="28"/>
      <c r="J101" s="28"/>
      <c r="K101" s="28">
        <v>2</v>
      </c>
      <c r="L101" s="28"/>
      <c r="M101" s="28"/>
      <c r="N101" s="28"/>
      <c r="O101" s="28"/>
      <c r="P101" s="28"/>
      <c r="Q101" s="30">
        <f t="shared" si="1"/>
        <v>7</v>
      </c>
      <c r="R101" s="17"/>
      <c r="S101" s="17"/>
    </row>
    <row r="102" spans="1:19">
      <c r="A102" s="20">
        <v>88</v>
      </c>
      <c r="B102" s="27" t="s">
        <v>130</v>
      </c>
      <c r="C102" s="27" t="s">
        <v>135</v>
      </c>
      <c r="D102" s="28" t="s">
        <v>150</v>
      </c>
      <c r="E102" s="28"/>
      <c r="F102" s="28">
        <v>3</v>
      </c>
      <c r="G102" s="28">
        <v>1</v>
      </c>
      <c r="H102" s="28"/>
      <c r="I102" s="28">
        <v>1</v>
      </c>
      <c r="J102" s="28">
        <v>1</v>
      </c>
      <c r="K102" s="28"/>
      <c r="L102" s="28">
        <v>1</v>
      </c>
      <c r="M102" s="28">
        <v>1</v>
      </c>
      <c r="N102" s="28"/>
      <c r="O102" s="28">
        <v>1</v>
      </c>
      <c r="P102" s="28">
        <v>1</v>
      </c>
      <c r="Q102" s="30">
        <f t="shared" si="1"/>
        <v>10</v>
      </c>
      <c r="R102" s="17"/>
      <c r="S102" s="17"/>
    </row>
    <row r="103" spans="1:19">
      <c r="A103" s="20">
        <v>89</v>
      </c>
      <c r="B103" s="27" t="s">
        <v>131</v>
      </c>
      <c r="C103" s="27" t="s">
        <v>135</v>
      </c>
      <c r="D103" s="28" t="s">
        <v>150</v>
      </c>
      <c r="E103" s="28"/>
      <c r="F103" s="28">
        <v>10</v>
      </c>
      <c r="G103" s="28">
        <v>3</v>
      </c>
      <c r="H103" s="28">
        <v>3</v>
      </c>
      <c r="I103" s="28">
        <v>3</v>
      </c>
      <c r="J103" s="28">
        <v>3</v>
      </c>
      <c r="K103" s="28">
        <v>7</v>
      </c>
      <c r="L103" s="28">
        <v>3</v>
      </c>
      <c r="M103" s="28">
        <v>3</v>
      </c>
      <c r="N103" s="28">
        <v>3</v>
      </c>
      <c r="O103" s="28">
        <v>3</v>
      </c>
      <c r="P103" s="28">
        <v>3</v>
      </c>
      <c r="Q103" s="30">
        <f t="shared" si="1"/>
        <v>44</v>
      </c>
      <c r="R103" s="18"/>
      <c r="S103" s="17"/>
    </row>
    <row r="104" spans="1:19">
      <c r="A104" s="34" t="s">
        <v>0</v>
      </c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6"/>
      <c r="S104" s="19"/>
    </row>
    <row r="105" spans="1:19">
      <c r="A105" s="34" t="s">
        <v>14</v>
      </c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6"/>
      <c r="S105" s="7"/>
    </row>
    <row r="106" spans="1:19">
      <c r="A106" s="34" t="s">
        <v>4</v>
      </c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6"/>
      <c r="S106" s="7"/>
    </row>
    <row r="107" spans="1:19">
      <c r="A107" s="8" t="s">
        <v>18</v>
      </c>
      <c r="B107" s="8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1"/>
    </row>
    <row r="109" spans="1:19" s="14" customFormat="1" ht="18.75" customHeight="1">
      <c r="A109" s="33" t="s">
        <v>151</v>
      </c>
      <c r="B109" s="33"/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23"/>
      <c r="R109" s="23"/>
      <c r="S109" s="23"/>
    </row>
    <row r="110" spans="1:19" s="14" customFormat="1" ht="13.5" customHeight="1">
      <c r="A110" s="10" t="s">
        <v>152</v>
      </c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3"/>
      <c r="R110" s="23"/>
      <c r="S110" s="23"/>
    </row>
    <row r="111" spans="1:19" s="14" customFormat="1" ht="18.75" customHeight="1">
      <c r="A111" s="10" t="s">
        <v>153</v>
      </c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3"/>
      <c r="R111" s="23"/>
      <c r="S111" s="23"/>
    </row>
    <row r="112" spans="1:19" s="14" customFormat="1" ht="15.75" customHeight="1">
      <c r="A112" s="10" t="s">
        <v>154</v>
      </c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5"/>
      <c r="M112" s="25"/>
      <c r="N112" s="25"/>
      <c r="O112" s="25"/>
      <c r="P112" s="25"/>
      <c r="Q112" s="23"/>
      <c r="R112" s="23"/>
      <c r="S112" s="23"/>
    </row>
    <row r="113" spans="1:19" s="15" customFormat="1">
      <c r="A113" s="1" t="s">
        <v>155</v>
      </c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23"/>
      <c r="R113" s="23"/>
      <c r="S113" s="23"/>
    </row>
    <row r="114" spans="1:19">
      <c r="A114" s="1" t="s">
        <v>37</v>
      </c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23"/>
      <c r="R114" s="23"/>
      <c r="S114" s="23"/>
    </row>
    <row r="115" spans="1:19" ht="37.5" customHeight="1">
      <c r="A115" s="9" t="s">
        <v>156</v>
      </c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3"/>
      <c r="R115" s="23"/>
      <c r="S115" s="23"/>
    </row>
    <row r="116" spans="1:19">
      <c r="A116" s="9" t="s">
        <v>157</v>
      </c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1"/>
      <c r="R116" s="5"/>
      <c r="S116" s="1"/>
    </row>
    <row r="117" spans="1:19">
      <c r="A117" s="11" t="s">
        <v>11</v>
      </c>
      <c r="B117" s="1"/>
      <c r="C117" s="1"/>
      <c r="D117" s="1"/>
      <c r="E117" s="1"/>
      <c r="F117" s="1"/>
      <c r="G117" s="1"/>
      <c r="H117" s="1"/>
      <c r="J117" s="1"/>
      <c r="K117" s="1"/>
      <c r="M117" s="9" t="s">
        <v>12</v>
      </c>
    </row>
    <row r="118" spans="1:19">
      <c r="A118" s="9" t="s">
        <v>10</v>
      </c>
      <c r="B118" s="1"/>
      <c r="C118" s="1"/>
      <c r="D118" s="1"/>
      <c r="E118" s="1"/>
      <c r="F118" s="1"/>
      <c r="G118" s="1"/>
      <c r="H118" s="1"/>
      <c r="J118" s="12"/>
      <c r="K118" s="1"/>
      <c r="M118" s="9" t="s">
        <v>15</v>
      </c>
    </row>
    <row r="119" spans="1:19">
      <c r="A119" s="5"/>
      <c r="B119" s="1"/>
      <c r="C119" s="1"/>
      <c r="D119" s="1"/>
      <c r="E119" s="1"/>
      <c r="F119" s="1"/>
      <c r="G119" s="1"/>
      <c r="H119" s="1"/>
      <c r="I119" s="11"/>
      <c r="J119" s="5"/>
      <c r="K119" s="1"/>
    </row>
    <row r="120" spans="1:19">
      <c r="A120" s="5"/>
      <c r="B120" s="1"/>
      <c r="C120" s="1"/>
      <c r="D120" s="1"/>
      <c r="E120" s="1"/>
      <c r="F120" s="1"/>
      <c r="G120" s="1"/>
      <c r="H120" s="1"/>
      <c r="J120" s="5"/>
      <c r="K120" s="1"/>
      <c r="M120" s="1" t="s">
        <v>16</v>
      </c>
    </row>
    <row r="121" spans="1:19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9">
      <c r="A122" s="1" t="s">
        <v>9</v>
      </c>
      <c r="B122" s="1"/>
      <c r="C122" s="1"/>
      <c r="D122" s="1"/>
      <c r="E122" s="1"/>
      <c r="F122" s="1"/>
      <c r="G122" s="1"/>
      <c r="H122" s="1"/>
      <c r="J122" s="5"/>
      <c r="K122" s="1"/>
      <c r="M122" s="5" t="s">
        <v>17</v>
      </c>
    </row>
    <row r="123" spans="1:19">
      <c r="A123" s="2" t="s">
        <v>1</v>
      </c>
      <c r="J123" s="1"/>
      <c r="K123" s="1"/>
      <c r="M123" s="21" t="s">
        <v>38</v>
      </c>
    </row>
  </sheetData>
  <mergeCells count="20">
    <mergeCell ref="S12:S14"/>
    <mergeCell ref="E12:P12"/>
    <mergeCell ref="E13:G13"/>
    <mergeCell ref="H13:J13"/>
    <mergeCell ref="K13:M13"/>
    <mergeCell ref="N13:P13"/>
    <mergeCell ref="C5:O5"/>
    <mergeCell ref="C6:O6"/>
    <mergeCell ref="C7:O7"/>
    <mergeCell ref="B8:D8"/>
    <mergeCell ref="A109:P109"/>
    <mergeCell ref="A104:R104"/>
    <mergeCell ref="A105:R105"/>
    <mergeCell ref="A106:R106"/>
    <mergeCell ref="C12:C14"/>
    <mergeCell ref="A12:A14"/>
    <mergeCell ref="B12:B14"/>
    <mergeCell ref="D12:D14"/>
    <mergeCell ref="Q12:Q14"/>
    <mergeCell ref="R12:R14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</vt:lpstr>
      <vt:lpstr>Лист2</vt:lpstr>
      <vt:lpstr>Лист3</vt:lpstr>
      <vt:lpstr>'Спец-я'!Область_печати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2011-12-22T13:50:26Z</dcterms:modified>
</cp:coreProperties>
</file>