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151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спецификация!$G$188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спецификация!$G$186</definedName>
    <definedName name="ИтогоТекст">спецификация!$A$189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спецификация!$G$187</definedName>
    <definedName name="_xlnm.Print_Area" localSheetId="0">спецификация!$A$1:$H$205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2" i="1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1" l="1"/>
  <c r="G187" l="1"/>
</calcChain>
</file>

<file path=xl/sharedStrings.xml><?xml version="1.0" encoding="utf-8"?>
<sst xmlns="http://schemas.openxmlformats.org/spreadsheetml/2006/main" count="556" uniqueCount="380">
  <si>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</si>
  <si>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</si>
  <si>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</si>
  <si>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</si>
  <si>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</si>
  <si>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</si>
  <si>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</si>
  <si>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</si>
  <si>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</si>
  <si>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</si>
  <si>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</si>
  <si>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 xml:space="preserve">№ _________ от ___________ г.     </t>
  </si>
  <si>
    <t>Приложение № 1 к Договору поставки ТМЦ № _____ от _____________</t>
  </si>
  <si>
    <t>От Поставщика</t>
  </si>
  <si>
    <t xml:space="preserve">Количество  поставляемого товара </t>
  </si>
  <si>
    <t>шт</t>
  </si>
  <si>
    <t>к Договору поставки между ООО "АТП" ________________</t>
  </si>
  <si>
    <t>От покупателя</t>
  </si>
  <si>
    <t>М.П.   "___"  ______________ 20__ г.</t>
  </si>
  <si>
    <t>_____________________  /Жирнов Д.Г./</t>
  </si>
  <si>
    <t>ООО "Автотранспортные перевозки"</t>
  </si>
  <si>
    <t>Спецификация № ______ от _______2014 г.</t>
  </si>
  <si>
    <t>_________________ /                                                 /</t>
  </si>
  <si>
    <t>2. Поставка производится путем доставки ж/д транспортом до ст. Краснокаменск, Забайкальской ЖД.</t>
  </si>
  <si>
    <t>Итогос НДС :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</si>
  <si>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</si>
  <si>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</si>
  <si>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Амортизатор крышки моторного отсека L=760</t>
  </si>
  <si>
    <t>Амортизатор задний шток-шток 35</t>
  </si>
  <si>
    <t>Амортизатор передний ухо-ухо 28</t>
  </si>
  <si>
    <t>Барабан тормозной задний 8 шпилек</t>
  </si>
  <si>
    <t>Вентилятор радиатора DL08, DV11 d=125*700 6 отв</t>
  </si>
  <si>
    <t>Втулка рессоры задней d=32 h=97</t>
  </si>
  <si>
    <t>Втулка рессоры передней d=32 h=87</t>
  </si>
  <si>
    <t>Втулка стабилизатора заднего d=46 L=108</t>
  </si>
  <si>
    <t>Втулка стабилизатора переднего d=42 L=108</t>
  </si>
  <si>
    <t>Втулка тормозного вала заднего d=40 L=65</t>
  </si>
  <si>
    <t>Втулка тормозного вала переднего d=40 L=33</t>
  </si>
  <si>
    <t>Втулка тормозной колодки задней d=30 H=75</t>
  </si>
  <si>
    <t>Втулка тормозной колодки передней d=30*33 h=60</t>
  </si>
  <si>
    <t>Генератор DL08 120A 8pk</t>
  </si>
  <si>
    <t>Гидромуфта DE12,DL08,D1146,DE08 d=185 4бол,6шп вен</t>
  </si>
  <si>
    <t>Датчик полож. распр/коленв DL08,DV11 с фиш. 2 кон.</t>
  </si>
  <si>
    <t>Датчик тахометра DL08 с проводом и фишкой</t>
  </si>
  <si>
    <t>Диск сцепления EF,F17,DE12,DL08,DV15 430*250 16 шл</t>
  </si>
  <si>
    <t>Замок зажигания 1 фишка 5 конт.</t>
  </si>
  <si>
    <t>Клавиша(кнопка) панели вкл освещения 5 конт</t>
  </si>
  <si>
    <t>Клавиша(кнопка) панели включ READING LAMP 5конт</t>
  </si>
  <si>
    <t>Клавиша(кнопка) панели включ лампы водит 5конт</t>
  </si>
  <si>
    <t>Клавиша(кнопка) панели включ массы 5конт</t>
  </si>
  <si>
    <t>Клавиша(кнопка) панели включ освещ багажн 5конт</t>
  </si>
  <si>
    <t>Клавиша(кнопка) панели включ освещ маршрута 5конт</t>
  </si>
  <si>
    <t>Клавиша(кнопка) панели включ освещ салона 5конт</t>
  </si>
  <si>
    <t>Клавиша(кнопка) панели включ туманок 5конт</t>
  </si>
  <si>
    <t>Колодка тормозная передняя 19 мм</t>
  </si>
  <si>
    <t>Кольцо АБС задней ступицы</t>
  </si>
  <si>
    <t>Кольцо АБС передней ступицы</t>
  </si>
  <si>
    <t>Компрессор DL08</t>
  </si>
  <si>
    <t>Кран тормозной передний 4выхода</t>
  </si>
  <si>
    <t>Кран тормозной распределительный задний 5 выходов</t>
  </si>
  <si>
    <t>Крыльчатка помпы DL08</t>
  </si>
  <si>
    <t>Лягушка тормозная воздушная м10 2 конт.</t>
  </si>
  <si>
    <t>Накладка тормозная задняя 220/19</t>
  </si>
  <si>
    <t>Накладка тормозная передняя 19 мм</t>
  </si>
  <si>
    <t>Наконечник рулевой левый</t>
  </si>
  <si>
    <t>Наконечник рулевой правый</t>
  </si>
  <si>
    <t>Насос ГУР DL08</t>
  </si>
  <si>
    <t>Палец рессоры задней d=32 L=159 с резьбой</t>
  </si>
  <si>
    <t>Палец рессоры передней d=32 L=139 с резьбой</t>
  </si>
  <si>
    <t>Палец тормозной колодки задней d=30 L=134</t>
  </si>
  <si>
    <t>Палец тормозной колодки передней d=30 L=106</t>
  </si>
  <si>
    <t>Патрубок компр. DL08, DV11 г-обр d=22 100*150 рез.</t>
  </si>
  <si>
    <t>Патрубок радиатора DL08 верх №1</t>
  </si>
  <si>
    <t>Патрубок радиатора DL08 верх №2/DV11 верх/низ №2</t>
  </si>
  <si>
    <t>Патрубок радиатора DL08 низ №1,2/DV11 верх/низ №1</t>
  </si>
  <si>
    <t>ПГУ сцепления DL08 Lшт=220 с кроншт.</t>
  </si>
  <si>
    <t>Педаль газа электронная</t>
  </si>
  <si>
    <t>Подушка ДВС задняя DL08</t>
  </si>
  <si>
    <t>Подушка ДВС передняя DE12,DV15T,D1146,DL08</t>
  </si>
  <si>
    <t>Подшипник генератора DE12/DV15/DV11/DE08 28*68*18</t>
  </si>
  <si>
    <t>Подшипник ступичный задний внутренний 32219 d=95x170 h=45,5</t>
  </si>
  <si>
    <t>Подшипник ступичный задний наружний/внутренний 32218 d=90x160 h=42,5</t>
  </si>
  <si>
    <t>Подшипник ступичный передний внутренний 414245/10</t>
  </si>
  <si>
    <t>Подшипник ступичный передний наружний 50KW/TR50114</t>
  </si>
  <si>
    <t>Подшипник хвостовика редуктора внутренний</t>
  </si>
  <si>
    <t>Подшипник хвостовика редуктора наружний</t>
  </si>
  <si>
    <t>Подшипник шкворня игольчатый d=62 h=31</t>
  </si>
  <si>
    <t>Подшипник шкворня игольчатый d=62 h=45</t>
  </si>
  <si>
    <t>Подшипник шкворня упорный d=50*80 h=19</t>
  </si>
  <si>
    <t>Помпа DL08</t>
  </si>
  <si>
    <t>Пробка масляной горловины D1146,D2366,DE12,DV15T,DL08,DV11,DE08</t>
  </si>
  <si>
    <t>Пробка радиатора 1 кг</t>
  </si>
  <si>
    <t>Пробка топливного бака</t>
  </si>
  <si>
    <t>Прокладка ГБЦ DL08</t>
  </si>
  <si>
    <t>Прокладка коллектора впускного DL08</t>
  </si>
  <si>
    <t>Прокладка коллектора выпускного DL08 на 1 цилиндр</t>
  </si>
  <si>
    <t>Прокладка турбины-выпускного коллектора DL08</t>
  </si>
  <si>
    <t>Пружина тормозной колодки задняя в кож L=195 d=30</t>
  </si>
  <si>
    <t>Пружина тормозной колодки перед/зад№1 L=195 d=38</t>
  </si>
  <si>
    <t>Р/к ДВС DL08 полный</t>
  </si>
  <si>
    <t>Р/к рулевого наконечника d=29*32*40 L=107</t>
  </si>
  <si>
    <t>Р/к рулевой тяги d=29*32*40 L=114</t>
  </si>
  <si>
    <t>Р/к тормозн. крана заднего моста (вертолет)</t>
  </si>
  <si>
    <t>Радиатор DL08, DV11 1080*660*115</t>
  </si>
  <si>
    <t>Реле напряжения 28V 5 контактов</t>
  </si>
  <si>
    <t>Реле "ASM" 18 конт.</t>
  </si>
  <si>
    <t>Реле "One touch" 2 фишки (6+3), 2 провода</t>
  </si>
  <si>
    <t>Реле стартера силовое 24V 4 конт.</t>
  </si>
  <si>
    <t>Реле откр/закр  средней двери 2 фишки (3+3 конт)_</t>
  </si>
  <si>
    <t>Ремень 8PK1515 DL08 генератор&amp;помпа</t>
  </si>
  <si>
    <t>Рессорный лист задний коренной</t>
  </si>
  <si>
    <t>Рессорный лист передний коренной d (центр)=12</t>
  </si>
  <si>
    <t>Ролик с натяжителем приводного ремня DL08,DV11</t>
  </si>
  <si>
    <t>Ролик обводной ремня приводного с кронштейном DL08</t>
  </si>
  <si>
    <t>Сальник насоса ГУР 17*30*6</t>
  </si>
  <si>
    <t>Сальник первичного вала КПП K1005A,1205 48*62*9</t>
  </si>
  <si>
    <t>Сальник помпы DE08,DE12,DV15T,DL08,DV11 d=16-37</t>
  </si>
  <si>
    <t>Сальник ступичный задний внутренний 118*174*16*28</t>
  </si>
  <si>
    <t>Сальник ступичный задний наружний 78*163*16</t>
  </si>
  <si>
    <t>Сальник ступичный передний 120*140*10,5</t>
  </si>
  <si>
    <t>Сальник хвостовика КПП K1005,K1205D,K1706 74*97*12</t>
  </si>
  <si>
    <t>Стартер D1146,DE08,DL08 без кожуха 6kW 13 зуб</t>
  </si>
  <si>
    <t>Стекло лобовое левое Н=940</t>
  </si>
  <si>
    <t>Стекло лобовое правое Н=940</t>
  </si>
  <si>
    <t>Стойка стеклоочистителя с щеткой в сборе L=710</t>
  </si>
  <si>
    <t>Стремянка рессоры передней d=22 92*195</t>
  </si>
  <si>
    <t>Фара ближний свет(линза)</t>
  </si>
  <si>
    <t>Фара дальний свет (не линза) H7</t>
  </si>
  <si>
    <t>Фара противотуманная круглая H11</t>
  </si>
  <si>
    <t>Форсунка DL08 (Евро3)</t>
  </si>
  <si>
    <t>Цилиндр открытия передней двери 5E15</t>
  </si>
  <si>
    <t>Шкворня d=50 L=250</t>
  </si>
  <si>
    <t>Шланг ГУР под штуцер d=18 па M20*40 L=700</t>
  </si>
  <si>
    <t>Шланг компрессора папа-папа M22*40, L=520</t>
  </si>
  <si>
    <t>Шпилька колесная задняя левая L=118</t>
  </si>
  <si>
    <t>Шпилька колесная задняя правая L=118</t>
  </si>
  <si>
    <t>Блок управления котла</t>
  </si>
  <si>
    <t>Фильтр воздушный 395*160*130 DL08 внутр</t>
  </si>
  <si>
    <t>Фильтр воздушный 400*280*170 DE12,D2366,DL08 наруж</t>
  </si>
  <si>
    <t>Фильтр масляный DL08</t>
  </si>
  <si>
    <t>Фильтр топливный DL08,DV11 колба</t>
  </si>
  <si>
    <t>Фильтр топливный DL06,DL08 (Euro 4) сепар "мама"</t>
  </si>
  <si>
    <t>Барабан тормозной передний 8 шпилек</t>
  </si>
  <si>
    <t>Шпилька колесная передняя левая L=108</t>
  </si>
  <si>
    <t>Шпилька колесная передняя правая L=108</t>
  </si>
  <si>
    <t>Колодка тормозная задняя 220/19</t>
  </si>
  <si>
    <t>Печка напольная в кабине водителя круглая</t>
  </si>
  <si>
    <t>Фильтр осушителя</t>
  </si>
  <si>
    <t>Рессора задняя 10 листов L1630</t>
  </si>
  <si>
    <t>Рессора передняя 7 листов L=1480</t>
  </si>
  <si>
    <t>Диск колесный стальной 22,5*8,25 8 отв.d ступ 222</t>
  </si>
  <si>
    <t>Насос масляный DL08</t>
  </si>
  <si>
    <t>Турбина DL08 (Euro 3/4)</t>
  </si>
  <si>
    <t>Корзина сцепления DL08 d=433 лапчатая</t>
  </si>
  <si>
    <t>Цилиндр сцепления главный</t>
  </si>
  <si>
    <t>Втулка амортизатора "ухо" 58*32*33</t>
  </si>
  <si>
    <t>Втулка амортизатора "шток" 16*45*24</t>
  </si>
  <si>
    <t>Серьга рессоры задней 98*104(BH)</t>
  </si>
  <si>
    <t>Тяга рулевая продольная №1 L=690 2изг в одну стор разборная</t>
  </si>
  <si>
    <t>Трещетка тормозная перед/зад правая кривая 25 шл.</t>
  </si>
  <si>
    <t>Трещетка тормозная перед/зад левая кривая 25шл.</t>
  </si>
  <si>
    <t>Тормозная камера короткий шток, 2 болта, Т-24</t>
  </si>
  <si>
    <t>Трещетка тормозная задняя правая 25 шл. автомат</t>
  </si>
  <si>
    <t>Трещетка тормозная задняя левая 25 шл. автомат</t>
  </si>
  <si>
    <t>Фонарь заднего хода (бампер)</t>
  </si>
  <si>
    <t>Фонарь задний левый/правый красная секция без патр</t>
  </si>
  <si>
    <t>Фонарь задний левый/правый оранж. секция без патр</t>
  </si>
  <si>
    <t>Реле стеклоочистителя 11 контакт./составное стекло</t>
  </si>
  <si>
    <t>Мотор стеклоочистителя левый</t>
  </si>
  <si>
    <t>Мотор стеклоочистителя правый</t>
  </si>
  <si>
    <t>Подрулевой переключатель нов.образца</t>
  </si>
  <si>
    <t>Уплотнитель двери сдвижной М типа L=2100</t>
  </si>
  <si>
    <t>Шкив привода вентилятора D=190</t>
  </si>
  <si>
    <t>Ролик натяжной ремня вентилятора D=140</t>
  </si>
  <si>
    <t>Подшипник ролика натяжного ремня вентилятора</t>
  </si>
  <si>
    <t>Подшипник вала шкива вентилятора наружный</t>
  </si>
  <si>
    <t>Кронштейн крепления рессоры передней перед левый</t>
  </si>
  <si>
    <t>Кронштейн крепления рессоры передней перед правый</t>
  </si>
  <si>
    <t>Кронштейн крепления рессоры передней задний</t>
  </si>
  <si>
    <t>Кронштейн крепления рессоры задней передний</t>
  </si>
  <si>
    <t>Кронштейн крепления рессоры задней задний левый</t>
  </si>
  <si>
    <t>Кронштейн крепления рессоры задней задний правый</t>
  </si>
  <si>
    <t>Энергоаккумулятор короткий шток, 2 болта Т30/30</t>
  </si>
  <si>
    <t>Габарит кузова верхний красный</t>
  </si>
  <si>
    <t>Реле стоп и поворот сигнала</t>
  </si>
  <si>
    <t>Клавиша "Аварийная остановка"</t>
  </si>
  <si>
    <t>Стекло боковое сдвижное</t>
  </si>
  <si>
    <t>Стекло боковое левое верхнее №2,3,4 L=1654</t>
  </si>
  <si>
    <t>Стекло боковое заднее правое</t>
  </si>
  <si>
    <t>Стекло боковое заднее левое</t>
  </si>
  <si>
    <t>Стекло боковое правое №2 L=1616</t>
  </si>
  <si>
    <t>Полуось заднего моста 10 кр. отв. 16шл. L-1035 б/у</t>
  </si>
  <si>
    <t>Подшипник выжимной с муфтой DL08</t>
  </si>
  <si>
    <t>Стекло боковое правое верхнее №1 L=1660</t>
  </si>
  <si>
    <t>Стекло двери передней</t>
  </si>
  <si>
    <t>Котел (установочный комплект)</t>
  </si>
  <si>
    <t>Печка салона алюм рад-р,левая,трубки к мотору</t>
  </si>
  <si>
    <t>Камера сгорания котла</t>
  </si>
  <si>
    <t>Рубашка  котла</t>
  </si>
  <si>
    <t>Фотоэлемент котла</t>
  </si>
  <si>
    <t>блок зажигания котла</t>
  </si>
  <si>
    <t>к-т.</t>
  </si>
  <si>
    <t>н/д поставщика</t>
  </si>
  <si>
    <t>Клапан насоса топливного DL08фишка 4 контакта</t>
  </si>
  <si>
    <t xml:space="preserve">3. Срок поставки: 60 календарных дней с момента подписания договора представителями сторон </t>
  </si>
  <si>
    <t>96152781 или эквивалент</t>
  </si>
  <si>
    <t>96363478 или эквивалент</t>
  </si>
  <si>
    <t>94791416 или эквивалент</t>
  </si>
  <si>
    <t>1365300030 или эквивалент</t>
  </si>
  <si>
    <t>96747676  или эквивалент</t>
  </si>
  <si>
    <t>5514683400  или эквивалент</t>
  </si>
  <si>
    <t>5414683400  или эквивалент</t>
  </si>
  <si>
    <t>94831063  или эквивалент</t>
  </si>
  <si>
    <t>1471460090  или эквивалент</t>
  </si>
  <si>
    <t>1471460031  или эквивалент</t>
  </si>
  <si>
    <t>1471120120  или эквивалент</t>
  </si>
  <si>
    <t>1471120110  или эквивалент</t>
  </si>
  <si>
    <t xml:space="preserve">96820197  или эквивалент </t>
  </si>
  <si>
    <t>96371623  или эквивалент</t>
  </si>
  <si>
    <t>65271037008  или эквивалент</t>
  </si>
  <si>
    <t>65271037014  или эквивалент</t>
  </si>
  <si>
    <t>3312001010  или эквивалент</t>
  </si>
  <si>
    <t>96771569  или эквивалент</t>
  </si>
  <si>
    <t>96199288  или эквивалент</t>
  </si>
  <si>
    <t>96199291  или эквивалент</t>
  </si>
  <si>
    <t>96199289  или эквивалент</t>
  </si>
  <si>
    <t>96371246  или эквивалент</t>
  </si>
  <si>
    <t>96199293  или эквивалент</t>
  </si>
  <si>
    <t>96199285  или эквивалент</t>
  </si>
  <si>
    <t>96199287  или эквивалент</t>
  </si>
  <si>
    <t>96199281  или эквивалент</t>
  </si>
  <si>
    <t>96708868  или эквивалент</t>
  </si>
  <si>
    <t>96172848  или эквивалент</t>
  </si>
  <si>
    <t>96120873  или эквивалент</t>
  </si>
  <si>
    <t>65541017071  или эквивалент</t>
  </si>
  <si>
    <t>96749067  или эквивалент</t>
  </si>
  <si>
    <t>AE4612  или эквивалент</t>
  </si>
  <si>
    <t>65065060063  или эквивалент</t>
  </si>
  <si>
    <t>1853300010  или эквивалент</t>
  </si>
  <si>
    <t>967092051 или эквивалент</t>
  </si>
  <si>
    <t>967092041 или эквивалент</t>
  </si>
  <si>
    <t>94814778  или эквивалент</t>
  </si>
  <si>
    <t>96200416 или эквивалент</t>
  </si>
  <si>
    <t>65471017040 или эквивалент</t>
  </si>
  <si>
    <t>9513610330 или эквивалент</t>
  </si>
  <si>
    <t>96094718 или эквивалент</t>
  </si>
  <si>
    <t>1471310390 или эквивалент</t>
  </si>
  <si>
    <t>1471310380 или эквивалент</t>
  </si>
  <si>
    <t>65963010427 или эквивалент</t>
  </si>
  <si>
    <t>96783463 или эквивалент</t>
  </si>
  <si>
    <t>96747678 или эквивалент</t>
  </si>
  <si>
    <t>96747679 или эквивалент</t>
  </si>
  <si>
    <t>96819878 или эквивалент</t>
  </si>
  <si>
    <t>1121200010 или эквивалент</t>
  </si>
  <si>
    <t>96747854 или эквивалент</t>
  </si>
  <si>
    <t>96732209 или эквивалент</t>
  </si>
  <si>
    <t>96357516 или эквивалент</t>
  </si>
  <si>
    <t>96825710 или эквивалент</t>
  </si>
  <si>
    <t>96825707 или эквивалент</t>
  </si>
  <si>
    <t>96825711 или эквивалент</t>
  </si>
  <si>
    <t>96825714 или эквивалент</t>
  </si>
  <si>
    <t xml:space="preserve"> 30312DJHL или эквивалент</t>
  </si>
  <si>
    <t>1006062 или эквивалент</t>
  </si>
  <si>
    <t>MAC-5030 или эквивалент</t>
  </si>
  <si>
    <t>MAC-5045 или эквивалент</t>
  </si>
  <si>
    <t>50TAG001 или эквивалент</t>
  </si>
  <si>
    <t>65065006171 или эквивалент</t>
  </si>
  <si>
    <t>65018105007 или эквивалент</t>
  </si>
  <si>
    <t>96355355 или эквивалент</t>
  </si>
  <si>
    <t>96151731 или эквивалент</t>
  </si>
  <si>
    <t>65039010074 или эквивалент</t>
  </si>
  <si>
    <t>65089020027 или эквивалент</t>
  </si>
  <si>
    <t>65089010032 или эквивалент</t>
  </si>
  <si>
    <t>65099010018 или эквивалент</t>
  </si>
  <si>
    <t>94791328 или эквивалент</t>
  </si>
  <si>
    <t>96087477 или эквивалент</t>
  </si>
  <si>
    <t>65996018061 или эквивалент</t>
  </si>
  <si>
    <t>HS42-75 или эквивалент</t>
  </si>
  <si>
    <t>MACSW18358 или эквивалент</t>
  </si>
  <si>
    <t>HS4135 или эквивалент</t>
  </si>
  <si>
    <t>96772175 или эквивалент</t>
  </si>
  <si>
    <t>96710257 или эквивалент</t>
  </si>
  <si>
    <t>96787251 или эквивалент</t>
  </si>
  <si>
    <t>96128806 или эквивалент</t>
  </si>
  <si>
    <t>96711614 или эквивалент</t>
  </si>
  <si>
    <t>96704481 или эквивалент</t>
  </si>
  <si>
    <t>65968010223 или эквивалент</t>
  </si>
  <si>
    <t>SIB865201 или эквивалент</t>
  </si>
  <si>
    <t>SIB865101,SIBL910101 или эквивалент</t>
  </si>
  <si>
    <t>65958046002 или эквивалент</t>
  </si>
  <si>
    <t>96797804 или эквивалент</t>
  </si>
  <si>
    <t>10002630 или эквивалент</t>
  </si>
  <si>
    <t>65065206007, NEK 8E234 или эквивалент</t>
  </si>
  <si>
    <t>1096252650,1096252250 или эквивалент</t>
  </si>
  <si>
    <t>1096252260 или эквивалент</t>
  </si>
  <si>
    <t>1096250410 или эквивалент</t>
  </si>
  <si>
    <t>10002680 или эквивалент</t>
  </si>
  <si>
    <t>65262017043A или эквивалент</t>
  </si>
  <si>
    <t>96071959 или эквивалент</t>
  </si>
  <si>
    <t>96071958 или эквивалент</t>
  </si>
  <si>
    <t>1642300310 или эквивалент</t>
  </si>
  <si>
    <t>96170572 или эквивалент</t>
  </si>
  <si>
    <t>1BL008193011 или эквивалент</t>
  </si>
  <si>
    <t>1K0008191047 или эквивалент</t>
  </si>
  <si>
    <t>96767688 или эквивалент</t>
  </si>
  <si>
    <t>65104017001C или эквивалент</t>
  </si>
  <si>
    <t>DR6000 или эквивалент</t>
  </si>
  <si>
    <t xml:space="preserve"> MAC-KP-BS106 или эквивалент</t>
  </si>
  <si>
    <t>96824254 или эквивалент</t>
  </si>
  <si>
    <t>96359268 или эквивалент</t>
  </si>
  <si>
    <t>96359267 или эквивалент</t>
  </si>
  <si>
    <t>973118A000 или эквивалент</t>
  </si>
  <si>
    <t>96728204 или эквивалент</t>
  </si>
  <si>
    <t>96118207 или эквивалент</t>
  </si>
  <si>
    <t>40050800035 или эквивалент</t>
  </si>
  <si>
    <t>65125035033А или эквивалент</t>
  </si>
  <si>
    <t>65125035101 или эквивалент</t>
  </si>
  <si>
    <t>961287230/231 или эквивалент</t>
  </si>
  <si>
    <t>96359266 или эквивалент</t>
  </si>
  <si>
    <t>96359265 или эквивалент</t>
  </si>
  <si>
    <t>99942 или эквивалент</t>
  </si>
  <si>
    <t>96708869 или эквивалент</t>
  </si>
  <si>
    <t>96750520 или эквивалент</t>
  </si>
  <si>
    <t xml:space="preserve"> HS23-83 или эквивалент</t>
  </si>
  <si>
    <t>96723258 или эквивалент</t>
  </si>
  <si>
    <t>5228230 или эквивалент</t>
  </si>
  <si>
    <t>65051006052 или эквивалент</t>
  </si>
  <si>
    <t>65091007139 или эквивалент</t>
  </si>
  <si>
    <t>96819884 или эквивалент</t>
  </si>
  <si>
    <t>96822028 или эквивалент</t>
  </si>
  <si>
    <t>5543381000 или эквивалент</t>
  </si>
  <si>
    <t>5432867100 или эквивалент</t>
  </si>
  <si>
    <t>94790163, 96072119 или эквивалент</t>
  </si>
  <si>
    <t>96729536 или эквивалент</t>
  </si>
  <si>
    <t>3454100810, 96202309 или эквивалент</t>
  </si>
  <si>
    <t>3454100820, 96202310 или эквивалент</t>
  </si>
  <si>
    <t>96747654 или эквивалент</t>
  </si>
  <si>
    <t>79776 или эквивалент</t>
  </si>
  <si>
    <t>79775 или эквивалент</t>
  </si>
  <si>
    <t>96709097 или эквивалент</t>
  </si>
  <si>
    <t>96796222 или эквивалент</t>
  </si>
  <si>
    <t>96796223 или эквивалент</t>
  </si>
  <si>
    <t>96703886 или эквивалент</t>
  </si>
  <si>
    <t>96362394 или эквивалент</t>
  </si>
  <si>
    <t>96362395 или эквивалент</t>
  </si>
  <si>
    <t>96358147 или эквивалент</t>
  </si>
  <si>
    <t>96808492 или эквивалент</t>
  </si>
  <si>
    <t>96374972 или эквивалент</t>
  </si>
  <si>
    <t>94831476, P1153900180 или эквивалент</t>
  </si>
  <si>
    <t>94831474 или эквивалент</t>
  </si>
  <si>
    <t>96752970 или эквивалент</t>
  </si>
  <si>
    <t>96752971 или эквивалент</t>
  </si>
  <si>
    <t>96752972 или эквивалент</t>
  </si>
  <si>
    <t>96752973 или эквивалент</t>
  </si>
  <si>
    <t>96752974 или эквивалент</t>
  </si>
  <si>
    <t>96752975 или эквивалент</t>
  </si>
  <si>
    <t>1364100030 или эквивалент</t>
  </si>
  <si>
    <t>96742546 или эквивалент</t>
  </si>
  <si>
    <t>96742558 или эквивалент</t>
  </si>
  <si>
    <t>96750996 или эквивалент</t>
  </si>
  <si>
    <t>96372095 или эквивалент</t>
  </si>
  <si>
    <t>96372101 или эквивалент</t>
  </si>
  <si>
    <t>96768214 или эквивалент</t>
  </si>
  <si>
    <t>96768213 или эквивалент</t>
  </si>
  <si>
    <t>96743044 или эквивалент</t>
  </si>
  <si>
    <t>96372115 или эквивалент</t>
  </si>
  <si>
    <t>1722300290 или эквивалент</t>
  </si>
  <si>
    <t>AA92A61270A или эквивалент</t>
  </si>
  <si>
    <t>96368734 или эквивалент</t>
  </si>
  <si>
    <t>973178A000 или эквивалент</t>
  </si>
  <si>
    <t>B8005Е0 или эквивалент</t>
  </si>
  <si>
    <t>C9805G0 или эквивалент</t>
  </si>
  <si>
    <t>973118А010 или эквивалент</t>
  </si>
  <si>
    <t xml:space="preserve">города Краснокаменска, корпус диспетчерской автобазы №5. </t>
  </si>
  <si>
    <t>код станции 946208, код получателя 8665 для ООО "АТП" или автотранспортом:  674670, Забайкальский край. Краснокаменский район, город Краснокаменск, Промышленная зона в 8,5 км юго-восточнее</t>
  </si>
  <si>
    <t>6. Грузополучатель: ООО "Автотранспортные перевозки", 674674, г. Краснокаменск, Забайкальский край,</t>
  </si>
  <si>
    <t xml:space="preserve"> Станция назначения Краснокаменск Забайкальской ж.д., код станции 946208, код получателя 8665 для ООО "АТП".</t>
  </si>
  <si>
    <t>BK0402 или эквивалент</t>
  </si>
  <si>
    <t>9672327 или эквивалент</t>
  </si>
  <si>
    <t xml:space="preserve"> н/д поставщика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</si>
</sst>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Times New Roman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1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3" fillId="0" borderId="0" xfId="0" applyFont="1" applyAlignment="1"/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horizontal="left"/>
    </xf>
    <xf numFmtId="49" fontId="21" fillId="0" borderId="0" xfId="0" applyNumberFormat="1" applyFont="1" applyAlignment="1">
      <alignment horizontal="left"/>
    </xf>
    <xf numFmtId="4" fontId="21" fillId="0" borderId="0" xfId="0" applyNumberFormat="1" applyFont="1"/>
    <xf numFmtId="4" fontId="24" fillId="0" borderId="10" xfId="0" applyNumberFormat="1" applyFont="1" applyBorder="1" applyAlignment="1">
      <alignment horizontal="center" vertical="top"/>
    </xf>
    <xf numFmtId="4" fontId="24" fillId="0" borderId="0" xfId="0" applyNumberFormat="1" applyFont="1" applyAlignment="1">
      <alignment vertical="top"/>
    </xf>
    <xf numFmtId="0" fontId="24" fillId="0" borderId="0" xfId="0" applyFont="1" applyAlignment="1">
      <alignment vertical="top"/>
    </xf>
    <xf numFmtId="0" fontId="25" fillId="0" borderId="10" xfId="0" applyFont="1" applyFill="1" applyBorder="1" applyAlignment="1">
      <alignment horizontal="center" vertical="center" wrapText="1" shrinkToFit="1"/>
    </xf>
    <xf numFmtId="0" fontId="25" fillId="0" borderId="14" xfId="0" applyFont="1" applyFill="1" applyBorder="1" applyAlignment="1">
      <alignment horizontal="center" vertical="center" wrapText="1" shrinkToFit="1"/>
    </xf>
    <xf numFmtId="0" fontId="26" fillId="0" borderId="15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1" fontId="26" fillId="0" borderId="17" xfId="0" applyNumberFormat="1" applyFont="1" applyBorder="1" applyAlignment="1">
      <alignment horizontal="center" vertical="center"/>
    </xf>
    <xf numFmtId="1" fontId="26" fillId="0" borderId="18" xfId="0" applyNumberFormat="1" applyFont="1" applyBorder="1" applyAlignment="1">
      <alignment horizontal="center" vertical="center"/>
    </xf>
    <xf numFmtId="4" fontId="24" fillId="0" borderId="10" xfId="0" applyNumberFormat="1" applyFont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4" fontId="24" fillId="0" borderId="10" xfId="0" applyNumberFormat="1" applyFont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right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2" fillId="0" borderId="0" xfId="0" applyFont="1" applyFill="1" applyAlignment="1">
      <alignment vertical="top" wrapText="1"/>
    </xf>
    <xf numFmtId="0" fontId="21" fillId="0" borderId="11" xfId="0" applyFont="1" applyBorder="1" applyAlignment="1">
      <alignment horizontal="right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1"/>
  <sheetViews>
    <sheetView tabSelected="1" view="pageBreakPreview" zoomScale="70" zoomScaleNormal="75" zoomScaleSheetLayoutView="70" zoomScalePageLayoutView="80" workbookViewId="0">
      <selection activeCell="B194" sqref="B194"/>
    </sheetView>
  </sheetViews>
  <sheetFormatPr defaultColWidth="9" defaultRowHeight="21.75" customHeight="1"/>
  <cols>
    <col min="1" max="1" width="6.25" style="1" customWidth="1"/>
    <col min="2" max="2" width="49.75" style="4" customWidth="1"/>
    <col min="3" max="3" width="35.375" style="3" customWidth="1"/>
    <col min="4" max="4" width="18.625" style="1" customWidth="1"/>
    <col min="5" max="5" width="17.625" style="1" customWidth="1"/>
    <col min="6" max="6" width="22.125" style="1" customWidth="1"/>
    <col min="7" max="7" width="22.375" style="1" customWidth="1"/>
    <col min="8" max="16384" width="9" style="1"/>
  </cols>
  <sheetData>
    <row r="1" spans="1:12" ht="21.75" customHeight="1">
      <c r="A1" s="42" t="s">
        <v>12</v>
      </c>
      <c r="B1" s="42"/>
      <c r="C1" s="42"/>
      <c r="D1" s="42"/>
      <c r="E1" s="42"/>
      <c r="F1" s="42"/>
      <c r="G1" s="42"/>
      <c r="H1" s="2"/>
      <c r="I1" s="2"/>
      <c r="J1" s="2"/>
      <c r="K1" s="2"/>
      <c r="L1" s="2"/>
    </row>
    <row r="2" spans="1:12" ht="21.75" customHeight="1">
      <c r="A2" s="7"/>
      <c r="B2" s="8"/>
      <c r="C2" s="9"/>
      <c r="D2" s="7"/>
      <c r="E2" s="7"/>
      <c r="F2" s="7"/>
      <c r="G2" s="7"/>
    </row>
    <row r="3" spans="1:12" ht="21.75" customHeight="1">
      <c r="A3" s="44" t="s">
        <v>21</v>
      </c>
      <c r="B3" s="44"/>
      <c r="C3" s="44"/>
      <c r="D3" s="44"/>
      <c r="E3" s="44"/>
      <c r="F3" s="44"/>
      <c r="G3" s="44"/>
    </row>
    <row r="4" spans="1:12" ht="21.75" customHeight="1">
      <c r="A4" s="45" t="s">
        <v>16</v>
      </c>
      <c r="B4" s="45"/>
      <c r="C4" s="45"/>
      <c r="D4" s="45"/>
      <c r="E4" s="45"/>
      <c r="F4" s="45"/>
      <c r="G4" s="45"/>
    </row>
    <row r="5" spans="1:12" ht="21.75" customHeight="1">
      <c r="A5" s="44" t="s">
        <v>11</v>
      </c>
      <c r="B5" s="44"/>
      <c r="C5" s="44"/>
      <c r="D5" s="44"/>
      <c r="E5" s="44"/>
      <c r="F5" s="44"/>
      <c r="G5" s="44"/>
    </row>
    <row r="6" spans="1:12" ht="21.75" customHeight="1">
      <c r="A6" s="10"/>
      <c r="B6" s="10"/>
      <c r="C6" s="10"/>
      <c r="D6" s="10"/>
      <c r="E6" s="10"/>
      <c r="F6" s="10"/>
      <c r="G6" s="10"/>
    </row>
    <row r="7" spans="1:12" ht="21.75" customHeight="1">
      <c r="A7" s="42"/>
      <c r="B7" s="42"/>
      <c r="C7" s="42"/>
      <c r="D7" s="42"/>
      <c r="E7" s="42"/>
      <c r="F7" s="42"/>
      <c r="G7" s="42"/>
    </row>
    <row r="8" spans="1:12" ht="21.75" customHeight="1">
      <c r="A8" s="43" t="s">
        <v>0</v>
      </c>
      <c r="B8" s="43"/>
      <c r="C8" s="43"/>
      <c r="D8" s="43"/>
      <c r="E8" s="43"/>
      <c r="F8" s="43"/>
      <c r="G8" s="43"/>
    </row>
    <row r="9" spans="1:12" ht="30.75" customHeight="1">
      <c r="A9" s="11" t="s">
        <v>1</v>
      </c>
      <c r="B9" s="11" t="s">
        <v>2</v>
      </c>
      <c r="C9" s="12" t="s">
        <v>9</v>
      </c>
      <c r="D9" s="11" t="s">
        <v>3</v>
      </c>
      <c r="E9" s="11" t="s">
        <v>14</v>
      </c>
      <c r="F9" s="11" t="s">
        <v>4</v>
      </c>
      <c r="G9" s="11" t="s">
        <v>5</v>
      </c>
    </row>
    <row r="10" spans="1:12" s="2" customFormat="1" ht="21.75" customHeight="1">
      <c r="A10" s="13">
        <v>1</v>
      </c>
      <c r="B10" s="13">
        <v>2</v>
      </c>
      <c r="C10" s="11">
        <v>3</v>
      </c>
      <c r="D10" s="13">
        <v>4</v>
      </c>
      <c r="E10" s="13">
        <v>5</v>
      </c>
      <c r="F10" s="13">
        <v>6</v>
      </c>
      <c r="G10" s="13">
        <v>7</v>
      </c>
    </row>
    <row r="11" spans="1:12" s="25" customFormat="1" ht="51" customHeight="1">
      <c r="A11" s="26">
        <v>1</v>
      </c>
      <c r="B11" s="28" t="s">
        <v>191</v>
      </c>
      <c r="C11" s="37" t="s">
        <v>379</v>
      </c>
      <c r="D11" s="30" t="s">
        <v>15</v>
      </c>
      <c r="E11" s="32">
        <v>2</v>
      </c>
      <c r="F11" s="35">
        <v>3981.64</v>
      </c>
      <c r="G11" s="34">
        <f>E11*F11</f>
        <v>7963.28</v>
      </c>
      <c r="H11" s="24"/>
      <c r="I11" s="24"/>
    </row>
    <row r="12" spans="1:12" s="25" customFormat="1" ht="51" customHeight="1">
      <c r="A12" s="26">
        <v>2</v>
      </c>
      <c r="B12" s="29" t="s">
        <v>27</v>
      </c>
      <c r="C12" s="36" t="s">
        <v>205</v>
      </c>
      <c r="D12" s="31" t="s">
        <v>15</v>
      </c>
      <c r="E12" s="33">
        <v>6</v>
      </c>
      <c r="F12" s="35">
        <v>426.55</v>
      </c>
      <c r="G12" s="34">
        <f t="shared" ref="G12:G75" si="0">E12*F12</f>
        <v>2559.3000000000002</v>
      </c>
      <c r="H12" s="24"/>
      <c r="I12" s="24"/>
    </row>
    <row r="13" spans="1:12" s="25" customFormat="1" ht="51" customHeight="1">
      <c r="A13" s="26">
        <v>3</v>
      </c>
      <c r="B13" s="29" t="s">
        <v>28</v>
      </c>
      <c r="C13" s="36" t="s">
        <v>206</v>
      </c>
      <c r="D13" s="31" t="s">
        <v>15</v>
      </c>
      <c r="E13" s="33">
        <v>40</v>
      </c>
      <c r="F13" s="35">
        <v>2591.81</v>
      </c>
      <c r="G13" s="34">
        <f t="shared" si="0"/>
        <v>103672.4</v>
      </c>
      <c r="H13" s="24"/>
      <c r="I13" s="24"/>
    </row>
    <row r="14" spans="1:12" s="25" customFormat="1" ht="51" customHeight="1">
      <c r="A14" s="26">
        <v>4</v>
      </c>
      <c r="B14" s="29" t="s">
        <v>29</v>
      </c>
      <c r="C14" s="36" t="s">
        <v>207</v>
      </c>
      <c r="D14" s="31" t="s">
        <v>15</v>
      </c>
      <c r="E14" s="33">
        <v>40</v>
      </c>
      <c r="F14" s="35">
        <v>2491.52</v>
      </c>
      <c r="G14" s="34">
        <f t="shared" si="0"/>
        <v>99660.800000000003</v>
      </c>
      <c r="H14" s="24"/>
      <c r="I14" s="24"/>
    </row>
    <row r="15" spans="1:12" s="25" customFormat="1" ht="51" customHeight="1">
      <c r="A15" s="26">
        <v>5</v>
      </c>
      <c r="B15" s="29" t="s">
        <v>30</v>
      </c>
      <c r="C15" s="36" t="s">
        <v>208</v>
      </c>
      <c r="D15" s="31" t="s">
        <v>15</v>
      </c>
      <c r="E15" s="33">
        <v>10</v>
      </c>
      <c r="F15" s="35">
        <v>11374.29</v>
      </c>
      <c r="G15" s="34">
        <f t="shared" si="0"/>
        <v>113742.90000000001</v>
      </c>
      <c r="H15" s="24"/>
      <c r="I15" s="24"/>
    </row>
    <row r="16" spans="1:12" s="25" customFormat="1" ht="51" customHeight="1">
      <c r="A16" s="26">
        <v>6</v>
      </c>
      <c r="B16" s="29" t="s">
        <v>31</v>
      </c>
      <c r="C16" s="36" t="s">
        <v>209</v>
      </c>
      <c r="D16" s="31" t="s">
        <v>15</v>
      </c>
      <c r="E16" s="33">
        <v>1</v>
      </c>
      <c r="F16" s="35">
        <v>2608.7600000000002</v>
      </c>
      <c r="G16" s="34">
        <f t="shared" si="0"/>
        <v>2608.7600000000002</v>
      </c>
      <c r="H16" s="24"/>
      <c r="I16" s="24"/>
    </row>
    <row r="17" spans="1:9" s="25" customFormat="1" ht="51" customHeight="1">
      <c r="A17" s="26">
        <v>7</v>
      </c>
      <c r="B17" s="29" t="s">
        <v>32</v>
      </c>
      <c r="C17" s="36" t="s">
        <v>210</v>
      </c>
      <c r="D17" s="31" t="s">
        <v>15</v>
      </c>
      <c r="E17" s="33">
        <v>300</v>
      </c>
      <c r="F17" s="35">
        <v>152.54</v>
      </c>
      <c r="G17" s="34">
        <f t="shared" si="0"/>
        <v>45762</v>
      </c>
      <c r="H17" s="24"/>
      <c r="I17" s="24"/>
    </row>
    <row r="18" spans="1:9" s="25" customFormat="1" ht="51" customHeight="1">
      <c r="A18" s="26">
        <v>8</v>
      </c>
      <c r="B18" s="29" t="s">
        <v>33</v>
      </c>
      <c r="C18" s="36" t="s">
        <v>211</v>
      </c>
      <c r="D18" s="31" t="s">
        <v>15</v>
      </c>
      <c r="E18" s="33">
        <v>300</v>
      </c>
      <c r="F18" s="35">
        <v>142.66</v>
      </c>
      <c r="G18" s="34">
        <f t="shared" si="0"/>
        <v>42798</v>
      </c>
      <c r="H18" s="24"/>
      <c r="I18" s="24"/>
    </row>
    <row r="19" spans="1:9" s="25" customFormat="1" ht="51" customHeight="1">
      <c r="A19" s="26">
        <v>9</v>
      </c>
      <c r="B19" s="29" t="s">
        <v>34</v>
      </c>
      <c r="C19" s="36" t="s">
        <v>212</v>
      </c>
      <c r="D19" s="31" t="s">
        <v>15</v>
      </c>
      <c r="E19" s="33">
        <v>100</v>
      </c>
      <c r="F19" s="35">
        <v>104.52</v>
      </c>
      <c r="G19" s="34">
        <f t="shared" si="0"/>
        <v>10452</v>
      </c>
      <c r="H19" s="24"/>
      <c r="I19" s="24"/>
    </row>
    <row r="20" spans="1:9" s="25" customFormat="1" ht="51" customHeight="1">
      <c r="A20" s="26">
        <v>10</v>
      </c>
      <c r="B20" s="29" t="s">
        <v>35</v>
      </c>
      <c r="C20" s="38" t="s">
        <v>202</v>
      </c>
      <c r="D20" s="31" t="s">
        <v>15</v>
      </c>
      <c r="E20" s="33">
        <v>100</v>
      </c>
      <c r="F20" s="35">
        <v>104.52</v>
      </c>
      <c r="G20" s="34">
        <f t="shared" si="0"/>
        <v>10452</v>
      </c>
      <c r="H20" s="24"/>
      <c r="I20" s="24"/>
    </row>
    <row r="21" spans="1:9" s="25" customFormat="1" ht="51" customHeight="1">
      <c r="A21" s="26">
        <v>11</v>
      </c>
      <c r="B21" s="29" t="s">
        <v>36</v>
      </c>
      <c r="C21" s="36" t="s">
        <v>213</v>
      </c>
      <c r="D21" s="31" t="s">
        <v>15</v>
      </c>
      <c r="E21" s="33">
        <v>10</v>
      </c>
      <c r="F21" s="35">
        <v>303.67</v>
      </c>
      <c r="G21" s="34">
        <f t="shared" si="0"/>
        <v>3036.7000000000003</v>
      </c>
      <c r="H21" s="24"/>
      <c r="I21" s="24"/>
    </row>
    <row r="22" spans="1:9" s="25" customFormat="1" ht="51" customHeight="1">
      <c r="A22" s="26">
        <v>12</v>
      </c>
      <c r="B22" s="29" t="s">
        <v>37</v>
      </c>
      <c r="C22" s="36" t="s">
        <v>214</v>
      </c>
      <c r="D22" s="31" t="s">
        <v>15</v>
      </c>
      <c r="E22" s="33">
        <v>10</v>
      </c>
      <c r="F22" s="35">
        <v>203.39</v>
      </c>
      <c r="G22" s="34">
        <f t="shared" si="0"/>
        <v>2033.8999999999999</v>
      </c>
      <c r="H22" s="24"/>
      <c r="I22" s="24"/>
    </row>
    <row r="23" spans="1:9" s="25" customFormat="1" ht="51" customHeight="1">
      <c r="A23" s="26">
        <v>13</v>
      </c>
      <c r="B23" s="29" t="s">
        <v>38</v>
      </c>
      <c r="C23" s="36" t="s">
        <v>215</v>
      </c>
      <c r="D23" s="31" t="s">
        <v>15</v>
      </c>
      <c r="E23" s="33">
        <v>20</v>
      </c>
      <c r="F23" s="35">
        <v>203.39</v>
      </c>
      <c r="G23" s="34">
        <f t="shared" si="0"/>
        <v>4067.7999999999997</v>
      </c>
      <c r="H23" s="24"/>
      <c r="I23" s="24"/>
    </row>
    <row r="24" spans="1:9" s="25" customFormat="1" ht="51" customHeight="1">
      <c r="A24" s="26">
        <v>14</v>
      </c>
      <c r="B24" s="29" t="s">
        <v>39</v>
      </c>
      <c r="C24" s="36" t="s">
        <v>216</v>
      </c>
      <c r="D24" s="31" t="s">
        <v>15</v>
      </c>
      <c r="E24" s="33">
        <v>20</v>
      </c>
      <c r="F24" s="35">
        <v>234.46</v>
      </c>
      <c r="G24" s="34">
        <f t="shared" si="0"/>
        <v>4689.2</v>
      </c>
      <c r="H24" s="24"/>
      <c r="I24" s="24"/>
    </row>
    <row r="25" spans="1:9" s="25" customFormat="1" ht="51" customHeight="1">
      <c r="A25" s="26">
        <v>15</v>
      </c>
      <c r="B25" s="29" t="s">
        <v>40</v>
      </c>
      <c r="C25" s="36" t="s">
        <v>217</v>
      </c>
      <c r="D25" s="31" t="s">
        <v>15</v>
      </c>
      <c r="E25" s="33">
        <v>5</v>
      </c>
      <c r="F25" s="35">
        <v>19903.95</v>
      </c>
      <c r="G25" s="34">
        <f t="shared" si="0"/>
        <v>99519.75</v>
      </c>
      <c r="H25" s="24"/>
      <c r="I25" s="24"/>
    </row>
    <row r="26" spans="1:9" s="25" customFormat="1" ht="51" customHeight="1">
      <c r="A26" s="26">
        <v>16</v>
      </c>
      <c r="B26" s="29" t="s">
        <v>41</v>
      </c>
      <c r="C26" s="36" t="s">
        <v>218</v>
      </c>
      <c r="D26" s="31" t="s">
        <v>15</v>
      </c>
      <c r="E26" s="33">
        <v>1</v>
      </c>
      <c r="F26" s="35">
        <v>5945.33</v>
      </c>
      <c r="G26" s="34">
        <f t="shared" si="0"/>
        <v>5945.33</v>
      </c>
      <c r="H26" s="24"/>
      <c r="I26" s="24"/>
    </row>
    <row r="27" spans="1:9" s="25" customFormat="1" ht="51" customHeight="1">
      <c r="A27" s="26">
        <v>17</v>
      </c>
      <c r="B27" s="29" t="s">
        <v>42</v>
      </c>
      <c r="C27" s="36" t="s">
        <v>219</v>
      </c>
      <c r="D27" s="31" t="s">
        <v>15</v>
      </c>
      <c r="E27" s="33">
        <v>10</v>
      </c>
      <c r="F27" s="35">
        <v>898.31</v>
      </c>
      <c r="G27" s="34">
        <f t="shared" si="0"/>
        <v>8983.0999999999985</v>
      </c>
      <c r="H27" s="24"/>
      <c r="I27" s="24"/>
    </row>
    <row r="28" spans="1:9" s="25" customFormat="1" ht="51" customHeight="1">
      <c r="A28" s="26">
        <v>18</v>
      </c>
      <c r="B28" s="29" t="s">
        <v>43</v>
      </c>
      <c r="C28" s="36" t="s">
        <v>220</v>
      </c>
      <c r="D28" s="31" t="s">
        <v>15</v>
      </c>
      <c r="E28" s="33">
        <v>10</v>
      </c>
      <c r="F28" s="35">
        <v>600.28</v>
      </c>
      <c r="G28" s="34">
        <f t="shared" si="0"/>
        <v>6002.7999999999993</v>
      </c>
      <c r="H28" s="24"/>
      <c r="I28" s="24"/>
    </row>
    <row r="29" spans="1:9" s="25" customFormat="1" ht="51" customHeight="1">
      <c r="A29" s="26">
        <v>19</v>
      </c>
      <c r="B29" s="29" t="s">
        <v>44</v>
      </c>
      <c r="C29" s="36" t="s">
        <v>221</v>
      </c>
      <c r="D29" s="31" t="s">
        <v>15</v>
      </c>
      <c r="E29" s="33">
        <v>10</v>
      </c>
      <c r="F29" s="35">
        <v>4598.87</v>
      </c>
      <c r="G29" s="34">
        <f t="shared" si="0"/>
        <v>45988.7</v>
      </c>
      <c r="H29" s="24"/>
      <c r="I29" s="24"/>
    </row>
    <row r="30" spans="1:9" s="25" customFormat="1" ht="51" customHeight="1">
      <c r="A30" s="26">
        <v>20</v>
      </c>
      <c r="B30" s="29" t="s">
        <v>45</v>
      </c>
      <c r="C30" s="36" t="s">
        <v>222</v>
      </c>
      <c r="D30" s="31" t="s">
        <v>15</v>
      </c>
      <c r="E30" s="33">
        <v>10</v>
      </c>
      <c r="F30" s="35">
        <v>1199.1500000000001</v>
      </c>
      <c r="G30" s="34">
        <f t="shared" si="0"/>
        <v>11991.5</v>
      </c>
      <c r="H30" s="24"/>
      <c r="I30" s="24"/>
    </row>
    <row r="31" spans="1:9" s="25" customFormat="1" ht="51" customHeight="1">
      <c r="A31" s="26">
        <v>21</v>
      </c>
      <c r="B31" s="29" t="s">
        <v>46</v>
      </c>
      <c r="C31" s="36" t="s">
        <v>223</v>
      </c>
      <c r="D31" s="31" t="s">
        <v>15</v>
      </c>
      <c r="E31" s="33">
        <v>15</v>
      </c>
      <c r="F31" s="35">
        <v>169.49</v>
      </c>
      <c r="G31" s="34">
        <f t="shared" si="0"/>
        <v>2542.3500000000004</v>
      </c>
      <c r="H31" s="24"/>
      <c r="I31" s="24"/>
    </row>
    <row r="32" spans="1:9" s="25" customFormat="1" ht="51" customHeight="1">
      <c r="A32" s="26">
        <v>22</v>
      </c>
      <c r="B32" s="29" t="s">
        <v>47</v>
      </c>
      <c r="C32" s="36" t="s">
        <v>224</v>
      </c>
      <c r="D32" s="31" t="s">
        <v>15</v>
      </c>
      <c r="E32" s="33">
        <v>15</v>
      </c>
      <c r="F32" s="35">
        <v>169.49</v>
      </c>
      <c r="G32" s="34">
        <f t="shared" si="0"/>
        <v>2542.3500000000004</v>
      </c>
      <c r="H32" s="24"/>
      <c r="I32" s="24"/>
    </row>
    <row r="33" spans="1:9" s="25" customFormat="1" ht="51" customHeight="1">
      <c r="A33" s="26">
        <v>23</v>
      </c>
      <c r="B33" s="29" t="s">
        <v>48</v>
      </c>
      <c r="C33" s="36" t="s">
        <v>225</v>
      </c>
      <c r="D33" s="31" t="s">
        <v>15</v>
      </c>
      <c r="E33" s="33">
        <v>15</v>
      </c>
      <c r="F33" s="35">
        <v>169.49</v>
      </c>
      <c r="G33" s="34">
        <f t="shared" si="0"/>
        <v>2542.3500000000004</v>
      </c>
      <c r="H33" s="24"/>
      <c r="I33" s="24"/>
    </row>
    <row r="34" spans="1:9" s="25" customFormat="1" ht="51" customHeight="1">
      <c r="A34" s="26">
        <v>24</v>
      </c>
      <c r="B34" s="29" t="s">
        <v>49</v>
      </c>
      <c r="C34" s="36" t="s">
        <v>226</v>
      </c>
      <c r="D34" s="31" t="s">
        <v>15</v>
      </c>
      <c r="E34" s="33">
        <v>15</v>
      </c>
      <c r="F34" s="35">
        <v>169.49</v>
      </c>
      <c r="G34" s="34">
        <f t="shared" si="0"/>
        <v>2542.3500000000004</v>
      </c>
      <c r="H34" s="24"/>
      <c r="I34" s="24"/>
    </row>
    <row r="35" spans="1:9" s="25" customFormat="1" ht="51" customHeight="1">
      <c r="A35" s="26">
        <v>25</v>
      </c>
      <c r="B35" s="29" t="s">
        <v>50</v>
      </c>
      <c r="C35" s="36" t="s">
        <v>227</v>
      </c>
      <c r="D35" s="31" t="s">
        <v>15</v>
      </c>
      <c r="E35" s="33">
        <v>15</v>
      </c>
      <c r="F35" s="35">
        <v>169.49</v>
      </c>
      <c r="G35" s="34">
        <f t="shared" si="0"/>
        <v>2542.3500000000004</v>
      </c>
      <c r="H35" s="24"/>
      <c r="I35" s="24"/>
    </row>
    <row r="36" spans="1:9" s="25" customFormat="1" ht="51" customHeight="1">
      <c r="A36" s="26">
        <v>26</v>
      </c>
      <c r="B36" s="29" t="s">
        <v>51</v>
      </c>
      <c r="C36" s="36" t="s">
        <v>228</v>
      </c>
      <c r="D36" s="31" t="s">
        <v>15</v>
      </c>
      <c r="E36" s="33">
        <v>15</v>
      </c>
      <c r="F36" s="35">
        <v>169.49</v>
      </c>
      <c r="G36" s="34">
        <f t="shared" si="0"/>
        <v>2542.3500000000004</v>
      </c>
      <c r="H36" s="24"/>
      <c r="I36" s="24"/>
    </row>
    <row r="37" spans="1:9" s="25" customFormat="1" ht="51" customHeight="1">
      <c r="A37" s="26">
        <v>27</v>
      </c>
      <c r="B37" s="29" t="s">
        <v>52</v>
      </c>
      <c r="C37" s="36" t="s">
        <v>229</v>
      </c>
      <c r="D37" s="31" t="s">
        <v>15</v>
      </c>
      <c r="E37" s="33">
        <v>15</v>
      </c>
      <c r="F37" s="35">
        <v>169.49</v>
      </c>
      <c r="G37" s="34">
        <f t="shared" si="0"/>
        <v>2542.3500000000004</v>
      </c>
      <c r="H37" s="24"/>
      <c r="I37" s="24"/>
    </row>
    <row r="38" spans="1:9" s="25" customFormat="1" ht="51" customHeight="1">
      <c r="A38" s="26">
        <v>28</v>
      </c>
      <c r="B38" s="29" t="s">
        <v>53</v>
      </c>
      <c r="C38" s="36" t="s">
        <v>230</v>
      </c>
      <c r="D38" s="31" t="s">
        <v>15</v>
      </c>
      <c r="E38" s="33">
        <v>15</v>
      </c>
      <c r="F38" s="35">
        <v>169.49</v>
      </c>
      <c r="G38" s="34">
        <f t="shared" si="0"/>
        <v>2542.3500000000004</v>
      </c>
      <c r="H38" s="24"/>
      <c r="I38" s="24"/>
    </row>
    <row r="39" spans="1:9" s="25" customFormat="1" ht="51" customHeight="1">
      <c r="A39" s="26">
        <v>29</v>
      </c>
      <c r="B39" s="29" t="s">
        <v>54</v>
      </c>
      <c r="C39" s="36" t="s">
        <v>231</v>
      </c>
      <c r="D39" s="31" t="s">
        <v>15</v>
      </c>
      <c r="E39" s="33">
        <v>8</v>
      </c>
      <c r="F39" s="35">
        <v>3603.11</v>
      </c>
      <c r="G39" s="34">
        <f t="shared" si="0"/>
        <v>28824.880000000001</v>
      </c>
      <c r="H39" s="24"/>
      <c r="I39" s="24"/>
    </row>
    <row r="40" spans="1:9" s="25" customFormat="1" ht="51" customHeight="1">
      <c r="A40" s="26">
        <v>30</v>
      </c>
      <c r="B40" s="29" t="s">
        <v>55</v>
      </c>
      <c r="C40" s="36" t="s">
        <v>232</v>
      </c>
      <c r="D40" s="31" t="s">
        <v>15</v>
      </c>
      <c r="E40" s="33">
        <v>10</v>
      </c>
      <c r="F40" s="35">
        <v>751.41</v>
      </c>
      <c r="G40" s="34">
        <f t="shared" si="0"/>
        <v>7514.0999999999995</v>
      </c>
      <c r="H40" s="24"/>
      <c r="I40" s="24"/>
    </row>
    <row r="41" spans="1:9" s="25" customFormat="1" ht="51" customHeight="1">
      <c r="A41" s="26">
        <v>31</v>
      </c>
      <c r="B41" s="29" t="s">
        <v>56</v>
      </c>
      <c r="C41" s="36" t="s">
        <v>233</v>
      </c>
      <c r="D41" s="31" t="s">
        <v>15</v>
      </c>
      <c r="E41" s="33">
        <v>10</v>
      </c>
      <c r="F41" s="35">
        <v>1396.89</v>
      </c>
      <c r="G41" s="34">
        <f t="shared" si="0"/>
        <v>13968.900000000001</v>
      </c>
      <c r="H41" s="24"/>
      <c r="I41" s="24"/>
    </row>
    <row r="42" spans="1:9" s="25" customFormat="1" ht="51" customHeight="1">
      <c r="A42" s="26">
        <v>32</v>
      </c>
      <c r="B42" s="29" t="s">
        <v>57</v>
      </c>
      <c r="C42" s="36" t="s">
        <v>234</v>
      </c>
      <c r="D42" s="31" t="s">
        <v>15</v>
      </c>
      <c r="E42" s="33">
        <v>5</v>
      </c>
      <c r="F42" s="35">
        <v>43786.720000000001</v>
      </c>
      <c r="G42" s="34">
        <f t="shared" si="0"/>
        <v>218933.6</v>
      </c>
      <c r="H42" s="24"/>
      <c r="I42" s="24"/>
    </row>
    <row r="43" spans="1:9" s="25" customFormat="1" ht="51" customHeight="1">
      <c r="A43" s="26">
        <v>33</v>
      </c>
      <c r="B43" s="29" t="s">
        <v>58</v>
      </c>
      <c r="C43" s="36" t="s">
        <v>235</v>
      </c>
      <c r="D43" s="31" t="s">
        <v>15</v>
      </c>
      <c r="E43" s="33">
        <v>5</v>
      </c>
      <c r="F43" s="35">
        <v>2591.81</v>
      </c>
      <c r="G43" s="34">
        <f t="shared" si="0"/>
        <v>12959.05</v>
      </c>
      <c r="H43" s="24"/>
      <c r="I43" s="24"/>
    </row>
    <row r="44" spans="1:9" s="25" customFormat="1" ht="51" customHeight="1">
      <c r="A44" s="26">
        <v>34</v>
      </c>
      <c r="B44" s="29" t="s">
        <v>59</v>
      </c>
      <c r="C44" s="36" t="s">
        <v>236</v>
      </c>
      <c r="D44" s="31" t="s">
        <v>15</v>
      </c>
      <c r="E44" s="33">
        <v>5</v>
      </c>
      <c r="F44" s="35">
        <v>3487.29</v>
      </c>
      <c r="G44" s="34">
        <f t="shared" si="0"/>
        <v>17436.45</v>
      </c>
      <c r="H44" s="24"/>
      <c r="I44" s="24"/>
    </row>
    <row r="45" spans="1:9" s="25" customFormat="1" ht="51" customHeight="1">
      <c r="A45" s="26">
        <v>35</v>
      </c>
      <c r="B45" s="29" t="s">
        <v>60</v>
      </c>
      <c r="C45" s="36" t="s">
        <v>237</v>
      </c>
      <c r="D45" s="31" t="s">
        <v>15</v>
      </c>
      <c r="E45" s="33">
        <v>10</v>
      </c>
      <c r="F45" s="35">
        <v>401.13</v>
      </c>
      <c r="G45" s="34">
        <f t="shared" si="0"/>
        <v>4011.3</v>
      </c>
      <c r="H45" s="24"/>
      <c r="I45" s="24"/>
    </row>
    <row r="46" spans="1:9" s="25" customFormat="1" ht="51" customHeight="1">
      <c r="A46" s="26">
        <v>36</v>
      </c>
      <c r="B46" s="29" t="s">
        <v>61</v>
      </c>
      <c r="C46" s="36" t="s">
        <v>238</v>
      </c>
      <c r="D46" s="31" t="s">
        <v>15</v>
      </c>
      <c r="E46" s="33">
        <v>10</v>
      </c>
      <c r="F46" s="35">
        <v>1422.32</v>
      </c>
      <c r="G46" s="34">
        <f t="shared" si="0"/>
        <v>14223.199999999999</v>
      </c>
      <c r="H46" s="24"/>
      <c r="I46" s="24"/>
    </row>
    <row r="47" spans="1:9" s="25" customFormat="1" ht="51" customHeight="1">
      <c r="A47" s="26">
        <v>37</v>
      </c>
      <c r="B47" s="29" t="s">
        <v>62</v>
      </c>
      <c r="C47" s="36" t="s">
        <v>239</v>
      </c>
      <c r="D47" s="31" t="s">
        <v>15</v>
      </c>
      <c r="E47" s="33">
        <v>160</v>
      </c>
      <c r="F47" s="35">
        <v>379.94</v>
      </c>
      <c r="G47" s="34">
        <f t="shared" si="0"/>
        <v>60790.400000000001</v>
      </c>
      <c r="H47" s="24"/>
      <c r="I47" s="24"/>
    </row>
    <row r="48" spans="1:9" s="25" customFormat="1" ht="51" customHeight="1">
      <c r="A48" s="26">
        <v>38</v>
      </c>
      <c r="B48" s="29" t="s">
        <v>63</v>
      </c>
      <c r="C48" s="36" t="s">
        <v>240</v>
      </c>
      <c r="D48" s="31" t="s">
        <v>15</v>
      </c>
      <c r="E48" s="33">
        <v>160</v>
      </c>
      <c r="F48" s="35">
        <v>303.67</v>
      </c>
      <c r="G48" s="34">
        <f t="shared" si="0"/>
        <v>48587.200000000004</v>
      </c>
      <c r="H48" s="24"/>
      <c r="I48" s="24"/>
    </row>
    <row r="49" spans="1:9" s="25" customFormat="1" ht="51" customHeight="1">
      <c r="A49" s="26">
        <v>39</v>
      </c>
      <c r="B49" s="29" t="s">
        <v>64</v>
      </c>
      <c r="C49" s="36" t="s">
        <v>241</v>
      </c>
      <c r="D49" s="31" t="s">
        <v>15</v>
      </c>
      <c r="E49" s="33">
        <v>20</v>
      </c>
      <c r="F49" s="35">
        <v>1802.26</v>
      </c>
      <c r="G49" s="34">
        <f t="shared" si="0"/>
        <v>36045.199999999997</v>
      </c>
      <c r="H49" s="24"/>
      <c r="I49" s="24"/>
    </row>
    <row r="50" spans="1:9" s="25" customFormat="1" ht="51" customHeight="1">
      <c r="A50" s="26">
        <v>40</v>
      </c>
      <c r="B50" s="29" t="s">
        <v>65</v>
      </c>
      <c r="C50" s="36" t="s">
        <v>242</v>
      </c>
      <c r="D50" s="31" t="s">
        <v>15</v>
      </c>
      <c r="E50" s="33">
        <v>20</v>
      </c>
      <c r="F50" s="35">
        <v>1495.76</v>
      </c>
      <c r="G50" s="34">
        <f t="shared" si="0"/>
        <v>29915.200000000001</v>
      </c>
      <c r="H50" s="24"/>
      <c r="I50" s="24"/>
    </row>
    <row r="51" spans="1:9" s="25" customFormat="1" ht="51" customHeight="1">
      <c r="A51" s="26">
        <v>41</v>
      </c>
      <c r="B51" s="29" t="s">
        <v>66</v>
      </c>
      <c r="C51" s="36" t="s">
        <v>243</v>
      </c>
      <c r="D51" s="31" t="s">
        <v>15</v>
      </c>
      <c r="E51" s="33">
        <v>1</v>
      </c>
      <c r="F51" s="35">
        <v>14927.96</v>
      </c>
      <c r="G51" s="34">
        <f t="shared" si="0"/>
        <v>14927.96</v>
      </c>
      <c r="H51" s="24"/>
      <c r="I51" s="24"/>
    </row>
    <row r="52" spans="1:9" s="25" customFormat="1" ht="51" customHeight="1">
      <c r="A52" s="26">
        <v>42</v>
      </c>
      <c r="B52" s="29" t="s">
        <v>67</v>
      </c>
      <c r="C52" s="36" t="s">
        <v>244</v>
      </c>
      <c r="D52" s="31" t="s">
        <v>15</v>
      </c>
      <c r="E52" s="33">
        <v>150</v>
      </c>
      <c r="F52" s="35">
        <v>379.94</v>
      </c>
      <c r="G52" s="34">
        <f t="shared" si="0"/>
        <v>56991</v>
      </c>
      <c r="H52" s="24"/>
      <c r="I52" s="24"/>
    </row>
    <row r="53" spans="1:9" s="25" customFormat="1" ht="51" customHeight="1">
      <c r="A53" s="26">
        <v>43</v>
      </c>
      <c r="B53" s="29" t="s">
        <v>68</v>
      </c>
      <c r="C53" s="36" t="s">
        <v>245</v>
      </c>
      <c r="D53" s="31" t="s">
        <v>15</v>
      </c>
      <c r="E53" s="33">
        <v>150</v>
      </c>
      <c r="F53" s="35">
        <v>401.13</v>
      </c>
      <c r="G53" s="34">
        <f t="shared" si="0"/>
        <v>60169.5</v>
      </c>
      <c r="H53" s="24"/>
      <c r="I53" s="24"/>
    </row>
    <row r="54" spans="1:9" s="25" customFormat="1" ht="51" customHeight="1">
      <c r="A54" s="26">
        <v>44</v>
      </c>
      <c r="B54" s="29" t="s">
        <v>69</v>
      </c>
      <c r="C54" s="36" t="s">
        <v>246</v>
      </c>
      <c r="D54" s="31" t="s">
        <v>15</v>
      </c>
      <c r="E54" s="33">
        <v>20</v>
      </c>
      <c r="F54" s="35">
        <v>295.2</v>
      </c>
      <c r="G54" s="34">
        <f t="shared" si="0"/>
        <v>5904</v>
      </c>
      <c r="H54" s="24"/>
      <c r="I54" s="24"/>
    </row>
    <row r="55" spans="1:9" s="25" customFormat="1" ht="51" customHeight="1">
      <c r="A55" s="26">
        <v>45</v>
      </c>
      <c r="B55" s="29" t="s">
        <v>70</v>
      </c>
      <c r="C55" s="36" t="s">
        <v>247</v>
      </c>
      <c r="D55" s="31" t="s">
        <v>15</v>
      </c>
      <c r="E55" s="33">
        <v>20</v>
      </c>
      <c r="F55" s="35">
        <v>303.67</v>
      </c>
      <c r="G55" s="34">
        <f t="shared" si="0"/>
        <v>6073.4000000000005</v>
      </c>
      <c r="H55" s="24"/>
      <c r="I55" s="24"/>
    </row>
    <row r="56" spans="1:9" s="25" customFormat="1" ht="51" customHeight="1">
      <c r="A56" s="26">
        <v>46</v>
      </c>
      <c r="B56" s="29" t="s">
        <v>71</v>
      </c>
      <c r="C56" s="36" t="s">
        <v>248</v>
      </c>
      <c r="D56" s="31" t="s">
        <v>15</v>
      </c>
      <c r="E56" s="33">
        <v>10</v>
      </c>
      <c r="F56" s="35">
        <v>1138.42</v>
      </c>
      <c r="G56" s="34">
        <f t="shared" si="0"/>
        <v>11384.2</v>
      </c>
      <c r="H56" s="24"/>
      <c r="I56" s="24"/>
    </row>
    <row r="57" spans="1:9" s="25" customFormat="1" ht="51" customHeight="1">
      <c r="A57" s="26">
        <v>47</v>
      </c>
      <c r="B57" s="29" t="s">
        <v>72</v>
      </c>
      <c r="C57" s="36" t="s">
        <v>249</v>
      </c>
      <c r="D57" s="31" t="s">
        <v>15</v>
      </c>
      <c r="E57" s="33">
        <v>10</v>
      </c>
      <c r="F57" s="35">
        <v>1146.8900000000001</v>
      </c>
      <c r="G57" s="34">
        <f t="shared" si="0"/>
        <v>11468.900000000001</v>
      </c>
      <c r="H57" s="24"/>
      <c r="I57" s="24"/>
    </row>
    <row r="58" spans="1:9" s="25" customFormat="1" ht="51" customHeight="1">
      <c r="A58" s="26">
        <v>48</v>
      </c>
      <c r="B58" s="29" t="s">
        <v>73</v>
      </c>
      <c r="C58" s="36" t="s">
        <v>250</v>
      </c>
      <c r="D58" s="31" t="s">
        <v>15</v>
      </c>
      <c r="E58" s="33">
        <v>10</v>
      </c>
      <c r="F58" s="35">
        <v>501.41</v>
      </c>
      <c r="G58" s="34">
        <f t="shared" si="0"/>
        <v>5014.1000000000004</v>
      </c>
      <c r="H58" s="24"/>
      <c r="I58" s="24"/>
    </row>
    <row r="59" spans="1:9" s="25" customFormat="1" ht="51" customHeight="1">
      <c r="A59" s="26">
        <v>49</v>
      </c>
      <c r="B59" s="29" t="s">
        <v>74</v>
      </c>
      <c r="C59" s="36" t="s">
        <v>251</v>
      </c>
      <c r="D59" s="31" t="s">
        <v>15</v>
      </c>
      <c r="E59" s="33">
        <v>10</v>
      </c>
      <c r="F59" s="35">
        <v>1299.43</v>
      </c>
      <c r="G59" s="34">
        <f t="shared" si="0"/>
        <v>12994.300000000001</v>
      </c>
      <c r="H59" s="24"/>
      <c r="I59" s="24"/>
    </row>
    <row r="60" spans="1:9" s="25" customFormat="1" ht="51" customHeight="1">
      <c r="A60" s="26">
        <v>50</v>
      </c>
      <c r="B60" s="29" t="s">
        <v>75</v>
      </c>
      <c r="C60" s="36" t="s">
        <v>252</v>
      </c>
      <c r="D60" s="31" t="s">
        <v>15</v>
      </c>
      <c r="E60" s="33">
        <v>2</v>
      </c>
      <c r="F60" s="35">
        <v>7961.87</v>
      </c>
      <c r="G60" s="34">
        <f t="shared" si="0"/>
        <v>15923.74</v>
      </c>
      <c r="H60" s="24"/>
      <c r="I60" s="24"/>
    </row>
    <row r="61" spans="1:9" s="25" customFormat="1" ht="51" customHeight="1">
      <c r="A61" s="26">
        <v>51</v>
      </c>
      <c r="B61" s="29" t="s">
        <v>76</v>
      </c>
      <c r="C61" s="36" t="s">
        <v>253</v>
      </c>
      <c r="D61" s="31" t="s">
        <v>15</v>
      </c>
      <c r="E61" s="33">
        <v>5</v>
      </c>
      <c r="F61" s="35">
        <v>6967.51</v>
      </c>
      <c r="G61" s="34">
        <f t="shared" si="0"/>
        <v>34837.550000000003</v>
      </c>
      <c r="H61" s="24"/>
      <c r="I61" s="24"/>
    </row>
    <row r="62" spans="1:9" s="25" customFormat="1" ht="51" customHeight="1">
      <c r="A62" s="26">
        <v>52</v>
      </c>
      <c r="B62" s="29" t="s">
        <v>77</v>
      </c>
      <c r="C62" s="36" t="s">
        <v>254</v>
      </c>
      <c r="D62" s="31" t="s">
        <v>15</v>
      </c>
      <c r="E62" s="33">
        <v>20</v>
      </c>
      <c r="F62" s="35">
        <v>927.97</v>
      </c>
      <c r="G62" s="34">
        <f t="shared" si="0"/>
        <v>18559.400000000001</v>
      </c>
      <c r="H62" s="24"/>
      <c r="I62" s="24"/>
    </row>
    <row r="63" spans="1:9" s="25" customFormat="1" ht="51" customHeight="1">
      <c r="A63" s="26">
        <v>53</v>
      </c>
      <c r="B63" s="29" t="s">
        <v>78</v>
      </c>
      <c r="C63" s="36" t="s">
        <v>255</v>
      </c>
      <c r="D63" s="31" t="s">
        <v>15</v>
      </c>
      <c r="E63" s="33">
        <v>20</v>
      </c>
      <c r="F63" s="35">
        <v>1449.15</v>
      </c>
      <c r="G63" s="34">
        <f t="shared" si="0"/>
        <v>28983</v>
      </c>
      <c r="H63" s="24"/>
      <c r="I63" s="24"/>
    </row>
    <row r="64" spans="1:9" s="25" customFormat="1" ht="51" customHeight="1">
      <c r="A64" s="26">
        <v>54</v>
      </c>
      <c r="B64" s="29" t="s">
        <v>79</v>
      </c>
      <c r="C64" s="36" t="s">
        <v>256</v>
      </c>
      <c r="D64" s="31" t="s">
        <v>15</v>
      </c>
      <c r="E64" s="33">
        <v>10</v>
      </c>
      <c r="F64" s="35">
        <v>303.67</v>
      </c>
      <c r="G64" s="34">
        <f t="shared" si="0"/>
        <v>3036.7000000000003</v>
      </c>
      <c r="H64" s="24"/>
      <c r="I64" s="24"/>
    </row>
    <row r="65" spans="1:9" s="25" customFormat="1" ht="51" customHeight="1">
      <c r="A65" s="26">
        <v>55</v>
      </c>
      <c r="B65" s="29" t="s">
        <v>80</v>
      </c>
      <c r="C65" s="36" t="s">
        <v>257</v>
      </c>
      <c r="D65" s="31" t="s">
        <v>15</v>
      </c>
      <c r="E65" s="33">
        <v>15</v>
      </c>
      <c r="F65" s="35">
        <v>2491.52</v>
      </c>
      <c r="G65" s="34">
        <f t="shared" si="0"/>
        <v>37372.800000000003</v>
      </c>
      <c r="H65" s="24"/>
      <c r="I65" s="24"/>
    </row>
    <row r="66" spans="1:9" s="25" customFormat="1" ht="51" customHeight="1">
      <c r="A66" s="26">
        <v>56</v>
      </c>
      <c r="B66" s="29" t="s">
        <v>81</v>
      </c>
      <c r="C66" s="36" t="s">
        <v>258</v>
      </c>
      <c r="D66" s="31" t="s">
        <v>15</v>
      </c>
      <c r="E66" s="33">
        <v>15</v>
      </c>
      <c r="F66" s="35">
        <v>1991.53</v>
      </c>
      <c r="G66" s="34">
        <f t="shared" si="0"/>
        <v>29872.95</v>
      </c>
      <c r="H66" s="24"/>
      <c r="I66" s="24"/>
    </row>
    <row r="67" spans="1:9" s="25" customFormat="1" ht="51" customHeight="1">
      <c r="A67" s="26">
        <v>57</v>
      </c>
      <c r="B67" s="29" t="s">
        <v>82</v>
      </c>
      <c r="C67" s="36" t="s">
        <v>259</v>
      </c>
      <c r="D67" s="31" t="s">
        <v>15</v>
      </c>
      <c r="E67" s="33">
        <v>15</v>
      </c>
      <c r="F67" s="35">
        <v>1646.89</v>
      </c>
      <c r="G67" s="34">
        <f t="shared" si="0"/>
        <v>24703.350000000002</v>
      </c>
      <c r="H67" s="24"/>
      <c r="I67" s="24"/>
    </row>
    <row r="68" spans="1:9" s="25" customFormat="1" ht="51" customHeight="1">
      <c r="A68" s="26">
        <v>58</v>
      </c>
      <c r="B68" s="29" t="s">
        <v>83</v>
      </c>
      <c r="C68" s="36" t="s">
        <v>260</v>
      </c>
      <c r="D68" s="31" t="s">
        <v>15</v>
      </c>
      <c r="E68" s="33">
        <v>15</v>
      </c>
      <c r="F68" s="35">
        <v>1100.28</v>
      </c>
      <c r="G68" s="34">
        <f t="shared" si="0"/>
        <v>16504.2</v>
      </c>
      <c r="H68" s="24"/>
      <c r="I68" s="24"/>
    </row>
    <row r="69" spans="1:9" s="25" customFormat="1" ht="51" customHeight="1">
      <c r="A69" s="26">
        <v>59</v>
      </c>
      <c r="B69" s="29" t="s">
        <v>84</v>
      </c>
      <c r="C69" s="36" t="s">
        <v>261</v>
      </c>
      <c r="D69" s="31" t="s">
        <v>15</v>
      </c>
      <c r="E69" s="33">
        <v>5</v>
      </c>
      <c r="F69" s="35">
        <v>1944.92</v>
      </c>
      <c r="G69" s="34">
        <f t="shared" si="0"/>
        <v>9724.6</v>
      </c>
      <c r="H69" s="24"/>
      <c r="I69" s="24"/>
    </row>
    <row r="70" spans="1:9" s="25" customFormat="1" ht="51" customHeight="1">
      <c r="A70" s="26">
        <v>60</v>
      </c>
      <c r="B70" s="29" t="s">
        <v>85</v>
      </c>
      <c r="C70" s="36" t="s">
        <v>262</v>
      </c>
      <c r="D70" s="31" t="s">
        <v>15</v>
      </c>
      <c r="E70" s="33">
        <v>5</v>
      </c>
      <c r="F70" s="35">
        <v>1299.43</v>
      </c>
      <c r="G70" s="34">
        <f t="shared" si="0"/>
        <v>6497.1500000000005</v>
      </c>
      <c r="H70" s="24"/>
      <c r="I70" s="24"/>
    </row>
    <row r="71" spans="1:9" s="25" customFormat="1" ht="51" customHeight="1">
      <c r="A71" s="26">
        <v>61</v>
      </c>
      <c r="B71" s="29" t="s">
        <v>86</v>
      </c>
      <c r="C71" s="36" t="s">
        <v>263</v>
      </c>
      <c r="D71" s="31" t="s">
        <v>15</v>
      </c>
      <c r="E71" s="33">
        <v>10</v>
      </c>
      <c r="F71" s="35">
        <v>600.28</v>
      </c>
      <c r="G71" s="34">
        <f t="shared" si="0"/>
        <v>6002.7999999999993</v>
      </c>
      <c r="H71" s="24"/>
      <c r="I71" s="24"/>
    </row>
    <row r="72" spans="1:9" s="25" customFormat="1" ht="51" customHeight="1">
      <c r="A72" s="26">
        <v>62</v>
      </c>
      <c r="B72" s="29" t="s">
        <v>87</v>
      </c>
      <c r="C72" s="36" t="s">
        <v>264</v>
      </c>
      <c r="D72" s="31" t="s">
        <v>15</v>
      </c>
      <c r="E72" s="33">
        <v>10</v>
      </c>
      <c r="F72" s="35">
        <v>751.41</v>
      </c>
      <c r="G72" s="34">
        <f t="shared" si="0"/>
        <v>7514.0999999999995</v>
      </c>
      <c r="H72" s="24"/>
      <c r="I72" s="24"/>
    </row>
    <row r="73" spans="1:9" s="25" customFormat="1" ht="51" customHeight="1">
      <c r="A73" s="26">
        <v>63</v>
      </c>
      <c r="B73" s="29" t="s">
        <v>88</v>
      </c>
      <c r="C73" s="36" t="s">
        <v>265</v>
      </c>
      <c r="D73" s="31" t="s">
        <v>15</v>
      </c>
      <c r="E73" s="33">
        <v>10</v>
      </c>
      <c r="F73" s="35">
        <v>552.26</v>
      </c>
      <c r="G73" s="34">
        <f t="shared" si="0"/>
        <v>5522.6</v>
      </c>
      <c r="H73" s="24"/>
      <c r="I73" s="24"/>
    </row>
    <row r="74" spans="1:9" s="25" customFormat="1" ht="51" customHeight="1">
      <c r="A74" s="26">
        <v>64</v>
      </c>
      <c r="B74" s="29" t="s">
        <v>89</v>
      </c>
      <c r="C74" s="36" t="s">
        <v>266</v>
      </c>
      <c r="D74" s="31" t="s">
        <v>15</v>
      </c>
      <c r="E74" s="33">
        <v>5</v>
      </c>
      <c r="F74" s="35">
        <v>7961.87</v>
      </c>
      <c r="G74" s="34">
        <f t="shared" si="0"/>
        <v>39809.35</v>
      </c>
      <c r="H74" s="24"/>
      <c r="I74" s="24"/>
    </row>
    <row r="75" spans="1:9" s="25" customFormat="1" ht="51" customHeight="1">
      <c r="A75" s="26">
        <v>65</v>
      </c>
      <c r="B75" s="29" t="s">
        <v>90</v>
      </c>
      <c r="C75" s="36" t="s">
        <v>267</v>
      </c>
      <c r="D75" s="31" t="s">
        <v>15</v>
      </c>
      <c r="E75" s="33">
        <v>2</v>
      </c>
      <c r="F75" s="35">
        <v>113</v>
      </c>
      <c r="G75" s="34">
        <f t="shared" si="0"/>
        <v>226</v>
      </c>
      <c r="H75" s="24"/>
      <c r="I75" s="24"/>
    </row>
    <row r="76" spans="1:9" s="25" customFormat="1" ht="51" customHeight="1">
      <c r="A76" s="26">
        <v>66</v>
      </c>
      <c r="B76" s="29" t="s">
        <v>91</v>
      </c>
      <c r="C76" s="36" t="s">
        <v>268</v>
      </c>
      <c r="D76" s="31" t="s">
        <v>15</v>
      </c>
      <c r="E76" s="33">
        <v>2</v>
      </c>
      <c r="F76" s="35">
        <v>152.54</v>
      </c>
      <c r="G76" s="34">
        <f t="shared" ref="G76:G139" si="1">E76*F76</f>
        <v>305.08</v>
      </c>
      <c r="H76" s="24"/>
      <c r="I76" s="24"/>
    </row>
    <row r="77" spans="1:9" s="25" customFormat="1" ht="51" customHeight="1">
      <c r="A77" s="26">
        <v>67</v>
      </c>
      <c r="B77" s="29" t="s">
        <v>92</v>
      </c>
      <c r="C77" s="36" t="s">
        <v>269</v>
      </c>
      <c r="D77" s="31" t="s">
        <v>15</v>
      </c>
      <c r="E77" s="33">
        <v>5</v>
      </c>
      <c r="F77" s="35">
        <v>161.02000000000001</v>
      </c>
      <c r="G77" s="34">
        <f t="shared" si="1"/>
        <v>805.1</v>
      </c>
      <c r="H77" s="24"/>
      <c r="I77" s="24"/>
    </row>
    <row r="78" spans="1:9" s="25" customFormat="1" ht="51" customHeight="1">
      <c r="A78" s="26">
        <v>68</v>
      </c>
      <c r="B78" s="29" t="s">
        <v>93</v>
      </c>
      <c r="C78" s="36" t="s">
        <v>270</v>
      </c>
      <c r="D78" s="31" t="s">
        <v>15</v>
      </c>
      <c r="E78" s="33">
        <v>2</v>
      </c>
      <c r="F78" s="35">
        <v>5403.96</v>
      </c>
      <c r="G78" s="34">
        <f t="shared" si="1"/>
        <v>10807.92</v>
      </c>
      <c r="H78" s="24"/>
      <c r="I78" s="24"/>
    </row>
    <row r="79" spans="1:9" s="25" customFormat="1" ht="51" customHeight="1">
      <c r="A79" s="26">
        <v>69</v>
      </c>
      <c r="B79" s="29" t="s">
        <v>94</v>
      </c>
      <c r="C79" s="36" t="s">
        <v>271</v>
      </c>
      <c r="D79" s="31" t="s">
        <v>201</v>
      </c>
      <c r="E79" s="33">
        <v>10</v>
      </c>
      <c r="F79" s="35">
        <v>341.81</v>
      </c>
      <c r="G79" s="34">
        <f t="shared" si="1"/>
        <v>3418.1</v>
      </c>
      <c r="H79" s="24"/>
      <c r="I79" s="24"/>
    </row>
    <row r="80" spans="1:9" s="25" customFormat="1" ht="51" customHeight="1">
      <c r="A80" s="26">
        <v>70</v>
      </c>
      <c r="B80" s="29" t="s">
        <v>95</v>
      </c>
      <c r="C80" s="36" t="s">
        <v>272</v>
      </c>
      <c r="D80" s="31" t="s">
        <v>15</v>
      </c>
      <c r="E80" s="33">
        <v>30</v>
      </c>
      <c r="F80" s="35">
        <v>104.52</v>
      </c>
      <c r="G80" s="34">
        <f t="shared" si="1"/>
        <v>3135.6</v>
      </c>
      <c r="H80" s="24"/>
      <c r="I80" s="24"/>
    </row>
    <row r="81" spans="1:9" s="25" customFormat="1" ht="51" customHeight="1">
      <c r="A81" s="26">
        <v>71</v>
      </c>
      <c r="B81" s="29" t="s">
        <v>96</v>
      </c>
      <c r="C81" s="36" t="s">
        <v>273</v>
      </c>
      <c r="D81" s="31" t="s">
        <v>15</v>
      </c>
      <c r="E81" s="33">
        <v>10</v>
      </c>
      <c r="F81" s="35">
        <v>61.15</v>
      </c>
      <c r="G81" s="34">
        <f t="shared" si="1"/>
        <v>611.5</v>
      </c>
      <c r="H81" s="24"/>
      <c r="I81" s="24"/>
    </row>
    <row r="82" spans="1:9" s="25" customFormat="1" ht="51" customHeight="1">
      <c r="A82" s="26">
        <v>72</v>
      </c>
      <c r="B82" s="29" t="s">
        <v>97</v>
      </c>
      <c r="C82" s="36" t="s">
        <v>274</v>
      </c>
      <c r="D82" s="31" t="s">
        <v>15</v>
      </c>
      <c r="E82" s="33">
        <v>10</v>
      </c>
      <c r="F82" s="35">
        <v>251.41</v>
      </c>
      <c r="G82" s="34">
        <f t="shared" si="1"/>
        <v>2514.1</v>
      </c>
      <c r="H82" s="24"/>
      <c r="I82" s="24"/>
    </row>
    <row r="83" spans="1:9" s="25" customFormat="1" ht="51" customHeight="1">
      <c r="A83" s="26">
        <v>73</v>
      </c>
      <c r="B83" s="29" t="s">
        <v>98</v>
      </c>
      <c r="C83" s="36" t="s">
        <v>275</v>
      </c>
      <c r="D83" s="31" t="s">
        <v>15</v>
      </c>
      <c r="E83" s="33">
        <v>10</v>
      </c>
      <c r="F83" s="35">
        <v>312.14999999999998</v>
      </c>
      <c r="G83" s="34">
        <f t="shared" si="1"/>
        <v>3121.5</v>
      </c>
      <c r="H83" s="24"/>
      <c r="I83" s="24"/>
    </row>
    <row r="84" spans="1:9" s="25" customFormat="1" ht="51" customHeight="1">
      <c r="A84" s="26">
        <v>74</v>
      </c>
      <c r="B84" s="29" t="s">
        <v>99</v>
      </c>
      <c r="C84" s="36" t="s">
        <v>276</v>
      </c>
      <c r="D84" s="31" t="s">
        <v>201</v>
      </c>
      <c r="E84" s="33">
        <v>1</v>
      </c>
      <c r="F84" s="35">
        <v>19807.91</v>
      </c>
      <c r="G84" s="34">
        <f t="shared" si="1"/>
        <v>19807.91</v>
      </c>
      <c r="H84" s="24"/>
      <c r="I84" s="24"/>
    </row>
    <row r="85" spans="1:9" s="25" customFormat="1" ht="51" customHeight="1">
      <c r="A85" s="26">
        <v>75</v>
      </c>
      <c r="B85" s="29" t="s">
        <v>100</v>
      </c>
      <c r="C85" s="36" t="s">
        <v>277</v>
      </c>
      <c r="D85" s="31" t="s">
        <v>201</v>
      </c>
      <c r="E85" s="33">
        <v>60</v>
      </c>
      <c r="F85" s="35">
        <v>501.41</v>
      </c>
      <c r="G85" s="34">
        <f t="shared" si="1"/>
        <v>30084.600000000002</v>
      </c>
      <c r="H85" s="24"/>
      <c r="I85" s="24"/>
    </row>
    <row r="86" spans="1:9" s="25" customFormat="1" ht="51" customHeight="1">
      <c r="A86" s="26">
        <v>76</v>
      </c>
      <c r="B86" s="29" t="s">
        <v>101</v>
      </c>
      <c r="C86" s="36" t="s">
        <v>278</v>
      </c>
      <c r="D86" s="31" t="s">
        <v>201</v>
      </c>
      <c r="E86" s="33">
        <v>80</v>
      </c>
      <c r="F86" s="35">
        <v>501.41</v>
      </c>
      <c r="G86" s="34">
        <f t="shared" si="1"/>
        <v>40112.800000000003</v>
      </c>
      <c r="H86" s="24"/>
      <c r="I86" s="24"/>
    </row>
    <row r="87" spans="1:9" s="25" customFormat="1" ht="51" customHeight="1">
      <c r="A87" s="26">
        <v>77</v>
      </c>
      <c r="B87" s="29" t="s">
        <v>102</v>
      </c>
      <c r="C87" s="36" t="s">
        <v>279</v>
      </c>
      <c r="D87" s="31" t="s">
        <v>201</v>
      </c>
      <c r="E87" s="33">
        <v>5</v>
      </c>
      <c r="F87" s="35">
        <v>350.28</v>
      </c>
      <c r="G87" s="34">
        <f t="shared" si="1"/>
        <v>1751.3999999999999</v>
      </c>
      <c r="H87" s="24"/>
      <c r="I87" s="24"/>
    </row>
    <row r="88" spans="1:9" s="25" customFormat="1" ht="51" customHeight="1">
      <c r="A88" s="26">
        <v>78</v>
      </c>
      <c r="B88" s="29" t="s">
        <v>103</v>
      </c>
      <c r="C88" s="36" t="s">
        <v>280</v>
      </c>
      <c r="D88" s="31" t="s">
        <v>15</v>
      </c>
      <c r="E88" s="33">
        <v>1</v>
      </c>
      <c r="F88" s="35">
        <v>41798.019999999997</v>
      </c>
      <c r="G88" s="34">
        <f t="shared" si="1"/>
        <v>41798.019999999997</v>
      </c>
      <c r="H88" s="24"/>
      <c r="I88" s="24"/>
    </row>
    <row r="89" spans="1:9" s="25" customFormat="1" ht="51" customHeight="1">
      <c r="A89" s="26">
        <v>79</v>
      </c>
      <c r="B89" s="29" t="s">
        <v>104</v>
      </c>
      <c r="C89" s="36" t="s">
        <v>281</v>
      </c>
      <c r="D89" s="31" t="s">
        <v>15</v>
      </c>
      <c r="E89" s="33">
        <v>20</v>
      </c>
      <c r="F89" s="35">
        <v>1422.32</v>
      </c>
      <c r="G89" s="34">
        <f t="shared" si="1"/>
        <v>28446.399999999998</v>
      </c>
      <c r="H89" s="24"/>
      <c r="I89" s="24"/>
    </row>
    <row r="90" spans="1:9" s="25" customFormat="1" ht="51" customHeight="1">
      <c r="A90" s="26">
        <v>80</v>
      </c>
      <c r="B90" s="29" t="s">
        <v>105</v>
      </c>
      <c r="C90" s="36" t="s">
        <v>282</v>
      </c>
      <c r="D90" s="31" t="s">
        <v>15</v>
      </c>
      <c r="E90" s="33">
        <v>20</v>
      </c>
      <c r="F90" s="35">
        <v>1495.76</v>
      </c>
      <c r="G90" s="34">
        <f t="shared" si="1"/>
        <v>29915.200000000001</v>
      </c>
      <c r="H90" s="24"/>
      <c r="I90" s="24"/>
    </row>
    <row r="91" spans="1:9" s="25" customFormat="1" ht="51" customHeight="1">
      <c r="A91" s="26">
        <v>81</v>
      </c>
      <c r="B91" s="29" t="s">
        <v>106</v>
      </c>
      <c r="C91" s="36" t="s">
        <v>283</v>
      </c>
      <c r="D91" s="31" t="s">
        <v>15</v>
      </c>
      <c r="E91" s="33">
        <v>20</v>
      </c>
      <c r="F91" s="35">
        <v>2292.37</v>
      </c>
      <c r="G91" s="34">
        <f t="shared" si="1"/>
        <v>45847.399999999994</v>
      </c>
      <c r="H91" s="24"/>
      <c r="I91" s="24"/>
    </row>
    <row r="92" spans="1:9" s="25" customFormat="1" ht="51" customHeight="1">
      <c r="A92" s="26">
        <v>82</v>
      </c>
      <c r="B92" s="29" t="s">
        <v>107</v>
      </c>
      <c r="C92" s="36" t="s">
        <v>284</v>
      </c>
      <c r="D92" s="31" t="s">
        <v>15</v>
      </c>
      <c r="E92" s="33">
        <v>20</v>
      </c>
      <c r="F92" s="35">
        <v>316.38</v>
      </c>
      <c r="G92" s="34">
        <f t="shared" si="1"/>
        <v>6327.6</v>
      </c>
      <c r="H92" s="24"/>
      <c r="I92" s="24"/>
    </row>
    <row r="93" spans="1:9" s="25" customFormat="1" ht="51" customHeight="1">
      <c r="A93" s="26">
        <v>83</v>
      </c>
      <c r="B93" s="29" t="s">
        <v>108</v>
      </c>
      <c r="C93" s="36" t="s">
        <v>285</v>
      </c>
      <c r="D93" s="31" t="s">
        <v>15</v>
      </c>
      <c r="E93" s="33">
        <v>10</v>
      </c>
      <c r="F93" s="35">
        <v>898.3</v>
      </c>
      <c r="G93" s="34">
        <f t="shared" si="1"/>
        <v>8983</v>
      </c>
      <c r="H93" s="24"/>
      <c r="I93" s="24"/>
    </row>
    <row r="94" spans="1:9" s="25" customFormat="1" ht="51" customHeight="1">
      <c r="A94" s="26">
        <v>84</v>
      </c>
      <c r="B94" s="29" t="s">
        <v>109</v>
      </c>
      <c r="C94" s="36" t="s">
        <v>286</v>
      </c>
      <c r="D94" s="31" t="s">
        <v>15</v>
      </c>
      <c r="E94" s="33">
        <v>40</v>
      </c>
      <c r="F94" s="35">
        <v>442.09</v>
      </c>
      <c r="G94" s="34">
        <f t="shared" si="1"/>
        <v>17683.599999999999</v>
      </c>
      <c r="H94" s="24"/>
      <c r="I94" s="24"/>
    </row>
    <row r="95" spans="1:9" s="25" customFormat="1" ht="51" customHeight="1">
      <c r="A95" s="26">
        <v>85</v>
      </c>
      <c r="B95" s="29" t="s">
        <v>110</v>
      </c>
      <c r="C95" s="36" t="s">
        <v>287</v>
      </c>
      <c r="D95" s="31" t="s">
        <v>15</v>
      </c>
      <c r="E95" s="33">
        <v>20</v>
      </c>
      <c r="F95" s="35">
        <v>5180.79</v>
      </c>
      <c r="G95" s="34">
        <f t="shared" si="1"/>
        <v>103615.8</v>
      </c>
      <c r="H95" s="24"/>
      <c r="I95" s="24"/>
    </row>
    <row r="96" spans="1:9" s="25" customFormat="1" ht="51" customHeight="1">
      <c r="A96" s="26">
        <v>86</v>
      </c>
      <c r="B96" s="29" t="s">
        <v>111</v>
      </c>
      <c r="C96" s="36" t="s">
        <v>288</v>
      </c>
      <c r="D96" s="31" t="s">
        <v>15</v>
      </c>
      <c r="E96" s="33">
        <v>20</v>
      </c>
      <c r="F96" s="35">
        <v>4779.66</v>
      </c>
      <c r="G96" s="34">
        <f t="shared" si="1"/>
        <v>95593.2</v>
      </c>
      <c r="H96" s="24"/>
      <c r="I96" s="24"/>
    </row>
    <row r="97" spans="1:9" s="25" customFormat="1" ht="51" customHeight="1">
      <c r="A97" s="26">
        <v>87</v>
      </c>
      <c r="B97" s="29" t="s">
        <v>112</v>
      </c>
      <c r="C97" s="36" t="s">
        <v>289</v>
      </c>
      <c r="D97" s="31" t="s">
        <v>15</v>
      </c>
      <c r="E97" s="33">
        <v>10</v>
      </c>
      <c r="F97" s="35">
        <v>8341.81</v>
      </c>
      <c r="G97" s="34">
        <f t="shared" si="1"/>
        <v>83418.099999999991</v>
      </c>
      <c r="H97" s="24"/>
      <c r="I97" s="24"/>
    </row>
    <row r="98" spans="1:9" s="25" customFormat="1" ht="51" customHeight="1">
      <c r="A98" s="26">
        <v>88</v>
      </c>
      <c r="B98" s="29" t="s">
        <v>113</v>
      </c>
      <c r="C98" s="36" t="s">
        <v>290</v>
      </c>
      <c r="D98" s="31" t="s">
        <v>15</v>
      </c>
      <c r="E98" s="33">
        <v>10</v>
      </c>
      <c r="F98" s="35">
        <v>2985.87</v>
      </c>
      <c r="G98" s="34">
        <f t="shared" si="1"/>
        <v>29858.699999999997</v>
      </c>
      <c r="H98" s="24"/>
      <c r="I98" s="24"/>
    </row>
    <row r="99" spans="1:9" s="25" customFormat="1" ht="51" customHeight="1">
      <c r="A99" s="26">
        <v>89</v>
      </c>
      <c r="B99" s="29" t="s">
        <v>114</v>
      </c>
      <c r="C99" s="38" t="s">
        <v>202</v>
      </c>
      <c r="D99" s="31" t="s">
        <v>15</v>
      </c>
      <c r="E99" s="33">
        <v>20</v>
      </c>
      <c r="F99" s="35">
        <v>62.15</v>
      </c>
      <c r="G99" s="34">
        <f t="shared" si="1"/>
        <v>1243</v>
      </c>
      <c r="H99" s="24"/>
      <c r="I99" s="24"/>
    </row>
    <row r="100" spans="1:9" s="25" customFormat="1" ht="51" customHeight="1">
      <c r="A100" s="26">
        <v>90</v>
      </c>
      <c r="B100" s="29" t="s">
        <v>115</v>
      </c>
      <c r="C100" s="36" t="s">
        <v>291</v>
      </c>
      <c r="D100" s="31" t="s">
        <v>15</v>
      </c>
      <c r="E100" s="33">
        <v>20</v>
      </c>
      <c r="F100" s="35">
        <v>74.86</v>
      </c>
      <c r="G100" s="34">
        <f t="shared" si="1"/>
        <v>1497.2</v>
      </c>
      <c r="H100" s="24"/>
      <c r="I100" s="24"/>
    </row>
    <row r="101" spans="1:9" s="25" customFormat="1" ht="51" customHeight="1">
      <c r="A101" s="26">
        <v>91</v>
      </c>
      <c r="B101" s="29" t="s">
        <v>116</v>
      </c>
      <c r="C101" s="36" t="s">
        <v>292</v>
      </c>
      <c r="D101" s="31" t="s">
        <v>15</v>
      </c>
      <c r="E101" s="33">
        <v>20</v>
      </c>
      <c r="F101" s="35">
        <v>819.21</v>
      </c>
      <c r="G101" s="34">
        <f t="shared" si="1"/>
        <v>16384.2</v>
      </c>
      <c r="H101" s="24"/>
      <c r="I101" s="24"/>
    </row>
    <row r="102" spans="1:9" s="25" customFormat="1" ht="51" customHeight="1">
      <c r="A102" s="26">
        <v>92</v>
      </c>
      <c r="B102" s="29" t="s">
        <v>117</v>
      </c>
      <c r="C102" s="36" t="s">
        <v>293</v>
      </c>
      <c r="D102" s="31" t="s">
        <v>15</v>
      </c>
      <c r="E102" s="33">
        <v>40</v>
      </c>
      <c r="F102" s="35">
        <v>303.67</v>
      </c>
      <c r="G102" s="34">
        <f t="shared" si="1"/>
        <v>12146.800000000001</v>
      </c>
      <c r="H102" s="24"/>
      <c r="I102" s="24"/>
    </row>
    <row r="103" spans="1:9" s="25" customFormat="1" ht="51" customHeight="1">
      <c r="A103" s="26">
        <v>93</v>
      </c>
      <c r="B103" s="29" t="s">
        <v>118</v>
      </c>
      <c r="C103" s="36" t="s">
        <v>294</v>
      </c>
      <c r="D103" s="31" t="s">
        <v>15</v>
      </c>
      <c r="E103" s="33">
        <v>40</v>
      </c>
      <c r="F103" s="35">
        <v>182.2</v>
      </c>
      <c r="G103" s="34">
        <f t="shared" si="1"/>
        <v>7288</v>
      </c>
      <c r="H103" s="24"/>
      <c r="I103" s="24"/>
    </row>
    <row r="104" spans="1:9" s="25" customFormat="1" ht="51" customHeight="1">
      <c r="A104" s="26">
        <v>94</v>
      </c>
      <c r="B104" s="29" t="s">
        <v>119</v>
      </c>
      <c r="C104" s="36" t="s">
        <v>295</v>
      </c>
      <c r="D104" s="31" t="s">
        <v>15</v>
      </c>
      <c r="E104" s="33">
        <v>40</v>
      </c>
      <c r="F104" s="35">
        <v>104.52</v>
      </c>
      <c r="G104" s="34">
        <f t="shared" si="1"/>
        <v>4180.8</v>
      </c>
      <c r="H104" s="24"/>
      <c r="I104" s="24"/>
    </row>
    <row r="105" spans="1:9" s="25" customFormat="1" ht="51" customHeight="1">
      <c r="A105" s="26">
        <v>95</v>
      </c>
      <c r="B105" s="29" t="s">
        <v>120</v>
      </c>
      <c r="C105" s="36" t="s">
        <v>296</v>
      </c>
      <c r="D105" s="31" t="s">
        <v>15</v>
      </c>
      <c r="E105" s="33">
        <v>20</v>
      </c>
      <c r="F105" s="35">
        <v>152.54</v>
      </c>
      <c r="G105" s="34">
        <f t="shared" si="1"/>
        <v>3050.7999999999997</v>
      </c>
      <c r="H105" s="24"/>
      <c r="I105" s="24"/>
    </row>
    <row r="106" spans="1:9" s="25" customFormat="1" ht="51" customHeight="1">
      <c r="A106" s="26">
        <v>96</v>
      </c>
      <c r="B106" s="29" t="s">
        <v>121</v>
      </c>
      <c r="C106" s="36" t="s">
        <v>297</v>
      </c>
      <c r="D106" s="31" t="s">
        <v>15</v>
      </c>
      <c r="E106" s="33">
        <v>4</v>
      </c>
      <c r="F106" s="35">
        <v>16423.73</v>
      </c>
      <c r="G106" s="34">
        <f t="shared" si="1"/>
        <v>65694.92</v>
      </c>
      <c r="H106" s="24"/>
      <c r="I106" s="24"/>
    </row>
    <row r="107" spans="1:9" s="25" customFormat="1" ht="51" customHeight="1">
      <c r="A107" s="26">
        <v>97</v>
      </c>
      <c r="B107" s="29" t="s">
        <v>122</v>
      </c>
      <c r="C107" s="36" t="s">
        <v>298</v>
      </c>
      <c r="D107" s="31" t="s">
        <v>15</v>
      </c>
      <c r="E107" s="33">
        <v>10</v>
      </c>
      <c r="F107" s="35">
        <v>7961.87</v>
      </c>
      <c r="G107" s="34">
        <f t="shared" si="1"/>
        <v>79618.7</v>
      </c>
      <c r="H107" s="24"/>
      <c r="I107" s="24"/>
    </row>
    <row r="108" spans="1:9" s="25" customFormat="1" ht="51" customHeight="1">
      <c r="A108" s="26">
        <v>98</v>
      </c>
      <c r="B108" s="29" t="s">
        <v>123</v>
      </c>
      <c r="C108" s="36" t="s">
        <v>299</v>
      </c>
      <c r="D108" s="31" t="s">
        <v>15</v>
      </c>
      <c r="E108" s="33">
        <v>10</v>
      </c>
      <c r="F108" s="35">
        <v>7961.87</v>
      </c>
      <c r="G108" s="34">
        <f t="shared" si="1"/>
        <v>79618.7</v>
      </c>
      <c r="H108" s="24"/>
      <c r="I108" s="24"/>
    </row>
    <row r="109" spans="1:9" s="25" customFormat="1" ht="51" customHeight="1">
      <c r="A109" s="26">
        <v>99</v>
      </c>
      <c r="B109" s="29" t="s">
        <v>124</v>
      </c>
      <c r="C109" s="36" t="s">
        <v>300</v>
      </c>
      <c r="D109" s="31" t="s">
        <v>15</v>
      </c>
      <c r="E109" s="33">
        <v>2</v>
      </c>
      <c r="F109" s="35">
        <v>1487.29</v>
      </c>
      <c r="G109" s="34">
        <f t="shared" si="1"/>
        <v>2974.58</v>
      </c>
      <c r="H109" s="24"/>
      <c r="I109" s="24"/>
    </row>
    <row r="110" spans="1:9" s="25" customFormat="1" ht="51" customHeight="1">
      <c r="A110" s="26">
        <v>100</v>
      </c>
      <c r="B110" s="29" t="s">
        <v>125</v>
      </c>
      <c r="C110" s="36" t="s">
        <v>301</v>
      </c>
      <c r="D110" s="31" t="s">
        <v>15</v>
      </c>
      <c r="E110" s="33">
        <v>20</v>
      </c>
      <c r="F110" s="35">
        <v>401.13</v>
      </c>
      <c r="G110" s="34">
        <f t="shared" si="1"/>
        <v>8022.6</v>
      </c>
      <c r="H110" s="24"/>
      <c r="I110" s="24"/>
    </row>
    <row r="111" spans="1:9" s="25" customFormat="1" ht="51" customHeight="1">
      <c r="A111" s="26">
        <v>101</v>
      </c>
      <c r="B111" s="29" t="s">
        <v>126</v>
      </c>
      <c r="C111" s="36" t="s">
        <v>302</v>
      </c>
      <c r="D111" s="31" t="s">
        <v>15</v>
      </c>
      <c r="E111" s="33">
        <v>10</v>
      </c>
      <c r="F111" s="35">
        <v>2788.13</v>
      </c>
      <c r="G111" s="34">
        <f t="shared" si="1"/>
        <v>27881.300000000003</v>
      </c>
      <c r="H111" s="24"/>
      <c r="I111" s="24"/>
    </row>
    <row r="112" spans="1:9" s="25" customFormat="1" ht="51" customHeight="1">
      <c r="A112" s="26">
        <v>102</v>
      </c>
      <c r="B112" s="29" t="s">
        <v>127</v>
      </c>
      <c r="C112" s="36" t="s">
        <v>303</v>
      </c>
      <c r="D112" s="31" t="s">
        <v>15</v>
      </c>
      <c r="E112" s="33">
        <v>10</v>
      </c>
      <c r="F112" s="35">
        <v>2241.5300000000002</v>
      </c>
      <c r="G112" s="34">
        <f t="shared" si="1"/>
        <v>22415.300000000003</v>
      </c>
      <c r="H112" s="24"/>
      <c r="I112" s="24"/>
    </row>
    <row r="113" spans="1:9" s="25" customFormat="1" ht="51" customHeight="1">
      <c r="A113" s="26">
        <v>103</v>
      </c>
      <c r="B113" s="29" t="s">
        <v>128</v>
      </c>
      <c r="C113" s="36" t="s">
        <v>304</v>
      </c>
      <c r="D113" s="31" t="s">
        <v>15</v>
      </c>
      <c r="E113" s="33">
        <v>10</v>
      </c>
      <c r="F113" s="35">
        <v>2250</v>
      </c>
      <c r="G113" s="34">
        <f t="shared" si="1"/>
        <v>22500</v>
      </c>
      <c r="H113" s="24"/>
      <c r="I113" s="24"/>
    </row>
    <row r="114" spans="1:9" s="25" customFormat="1" ht="51" customHeight="1">
      <c r="A114" s="26">
        <v>104</v>
      </c>
      <c r="B114" s="29" t="s">
        <v>129</v>
      </c>
      <c r="C114" s="36" t="s">
        <v>305</v>
      </c>
      <c r="D114" s="31" t="s">
        <v>15</v>
      </c>
      <c r="E114" s="33">
        <v>30</v>
      </c>
      <c r="F114" s="35">
        <v>17251.41</v>
      </c>
      <c r="G114" s="34">
        <f t="shared" si="1"/>
        <v>517542.3</v>
      </c>
      <c r="H114" s="24"/>
      <c r="I114" s="24"/>
    </row>
    <row r="115" spans="1:9" s="25" customFormat="1" ht="51" customHeight="1">
      <c r="A115" s="26">
        <v>105</v>
      </c>
      <c r="B115" s="29" t="s">
        <v>130</v>
      </c>
      <c r="C115" s="36" t="s">
        <v>306</v>
      </c>
      <c r="D115" s="31" t="s">
        <v>15</v>
      </c>
      <c r="E115" s="33">
        <v>1</v>
      </c>
      <c r="F115" s="35">
        <v>6473.16</v>
      </c>
      <c r="G115" s="34">
        <f t="shared" si="1"/>
        <v>6473.16</v>
      </c>
      <c r="H115" s="24"/>
      <c r="I115" s="24"/>
    </row>
    <row r="116" spans="1:9" s="25" customFormat="1" ht="51" customHeight="1">
      <c r="A116" s="26">
        <v>106</v>
      </c>
      <c r="B116" s="29" t="s">
        <v>131</v>
      </c>
      <c r="C116" s="36" t="s">
        <v>307</v>
      </c>
      <c r="D116" s="31" t="s">
        <v>201</v>
      </c>
      <c r="E116" s="33">
        <v>10</v>
      </c>
      <c r="F116" s="35">
        <v>3584.74</v>
      </c>
      <c r="G116" s="34">
        <f t="shared" si="1"/>
        <v>35847.399999999994</v>
      </c>
      <c r="H116" s="24"/>
      <c r="I116" s="24"/>
    </row>
    <row r="117" spans="1:9" s="25" customFormat="1" ht="51" customHeight="1">
      <c r="A117" s="26">
        <v>107</v>
      </c>
      <c r="B117" s="29" t="s">
        <v>132</v>
      </c>
      <c r="C117" s="36" t="s">
        <v>308</v>
      </c>
      <c r="D117" s="31" t="s">
        <v>15</v>
      </c>
      <c r="E117" s="33">
        <v>10</v>
      </c>
      <c r="F117" s="35">
        <v>1048.02</v>
      </c>
      <c r="G117" s="34">
        <f t="shared" si="1"/>
        <v>10480.200000000001</v>
      </c>
      <c r="H117" s="24"/>
      <c r="I117" s="24"/>
    </row>
    <row r="118" spans="1:9" s="25" customFormat="1" ht="51" customHeight="1">
      <c r="A118" s="26">
        <v>108</v>
      </c>
      <c r="B118" s="29" t="s">
        <v>133</v>
      </c>
      <c r="C118" s="38" t="s">
        <v>202</v>
      </c>
      <c r="D118" s="31" t="s">
        <v>15</v>
      </c>
      <c r="E118" s="33">
        <v>10</v>
      </c>
      <c r="F118" s="35">
        <v>652.54</v>
      </c>
      <c r="G118" s="34">
        <f t="shared" si="1"/>
        <v>6525.4</v>
      </c>
      <c r="H118" s="24"/>
      <c r="I118" s="24"/>
    </row>
    <row r="119" spans="1:9" s="25" customFormat="1" ht="51" customHeight="1">
      <c r="A119" s="26">
        <v>109</v>
      </c>
      <c r="B119" s="29" t="s">
        <v>134</v>
      </c>
      <c r="C119" s="36" t="s">
        <v>309</v>
      </c>
      <c r="D119" s="31" t="s">
        <v>15</v>
      </c>
      <c r="E119" s="33">
        <v>150</v>
      </c>
      <c r="F119" s="35">
        <v>221.75</v>
      </c>
      <c r="G119" s="34">
        <f t="shared" si="1"/>
        <v>33262.5</v>
      </c>
      <c r="H119" s="24"/>
      <c r="I119" s="24"/>
    </row>
    <row r="120" spans="1:9" s="25" customFormat="1" ht="51" customHeight="1">
      <c r="A120" s="26">
        <v>110</v>
      </c>
      <c r="B120" s="29" t="s">
        <v>135</v>
      </c>
      <c r="C120" s="36" t="s">
        <v>310</v>
      </c>
      <c r="D120" s="31" t="s">
        <v>15</v>
      </c>
      <c r="E120" s="33">
        <v>150</v>
      </c>
      <c r="F120" s="35">
        <v>221.75</v>
      </c>
      <c r="G120" s="34">
        <f t="shared" si="1"/>
        <v>33262.5</v>
      </c>
      <c r="H120" s="24"/>
      <c r="I120" s="24"/>
    </row>
    <row r="121" spans="1:9" s="25" customFormat="1" ht="51" customHeight="1">
      <c r="A121" s="26">
        <v>111</v>
      </c>
      <c r="B121" s="29" t="s">
        <v>136</v>
      </c>
      <c r="C121" s="36" t="s">
        <v>311</v>
      </c>
      <c r="D121" s="31" t="s">
        <v>15</v>
      </c>
      <c r="E121" s="33">
        <v>20</v>
      </c>
      <c r="F121" s="35">
        <v>3189.26</v>
      </c>
      <c r="G121" s="34">
        <f t="shared" si="1"/>
        <v>63785.200000000004</v>
      </c>
      <c r="H121" s="24"/>
      <c r="I121" s="24"/>
    </row>
    <row r="122" spans="1:9" s="25" customFormat="1" ht="51" customHeight="1">
      <c r="A122" s="26">
        <v>112</v>
      </c>
      <c r="B122" s="29" t="s">
        <v>137</v>
      </c>
      <c r="C122" s="36" t="s">
        <v>312</v>
      </c>
      <c r="D122" s="31" t="s">
        <v>15</v>
      </c>
      <c r="E122" s="33">
        <v>100</v>
      </c>
      <c r="F122" s="35">
        <v>463.28</v>
      </c>
      <c r="G122" s="34">
        <f t="shared" si="1"/>
        <v>46328</v>
      </c>
      <c r="H122" s="24"/>
      <c r="I122" s="24"/>
    </row>
    <row r="123" spans="1:9" s="25" customFormat="1" ht="51" customHeight="1">
      <c r="A123" s="26">
        <v>113</v>
      </c>
      <c r="B123" s="29" t="s">
        <v>138</v>
      </c>
      <c r="C123" s="36" t="s">
        <v>313</v>
      </c>
      <c r="D123" s="31" t="s">
        <v>15</v>
      </c>
      <c r="E123" s="33">
        <v>150</v>
      </c>
      <c r="F123" s="35">
        <v>995.76</v>
      </c>
      <c r="G123" s="34">
        <f t="shared" si="1"/>
        <v>149364</v>
      </c>
      <c r="H123" s="24"/>
      <c r="I123" s="24"/>
    </row>
    <row r="124" spans="1:9" s="25" customFormat="1" ht="51" customHeight="1">
      <c r="A124" s="26">
        <v>114</v>
      </c>
      <c r="B124" s="29" t="s">
        <v>139</v>
      </c>
      <c r="C124" s="36" t="s">
        <v>314</v>
      </c>
      <c r="D124" s="31" t="s">
        <v>15</v>
      </c>
      <c r="E124" s="33">
        <v>200</v>
      </c>
      <c r="F124" s="35">
        <v>1100.28</v>
      </c>
      <c r="G124" s="34">
        <f t="shared" si="1"/>
        <v>220056</v>
      </c>
      <c r="H124" s="24"/>
      <c r="I124" s="24"/>
    </row>
    <row r="125" spans="1:9" s="25" customFormat="1" ht="51" customHeight="1">
      <c r="A125" s="26">
        <v>115</v>
      </c>
      <c r="B125" s="29" t="s">
        <v>140</v>
      </c>
      <c r="C125" s="36" t="s">
        <v>315</v>
      </c>
      <c r="D125" s="31" t="s">
        <v>15</v>
      </c>
      <c r="E125" s="33">
        <v>200</v>
      </c>
      <c r="F125" s="35">
        <v>949.15</v>
      </c>
      <c r="G125" s="34">
        <f t="shared" si="1"/>
        <v>189830</v>
      </c>
      <c r="H125" s="24"/>
      <c r="I125" s="24"/>
    </row>
    <row r="126" spans="1:9" s="25" customFormat="1" ht="51" customHeight="1">
      <c r="A126" s="26">
        <v>116</v>
      </c>
      <c r="B126" s="29" t="s">
        <v>141</v>
      </c>
      <c r="C126" s="36" t="s">
        <v>316</v>
      </c>
      <c r="D126" s="31" t="s">
        <v>15</v>
      </c>
      <c r="E126" s="33">
        <v>300</v>
      </c>
      <c r="F126" s="35">
        <v>2788.13</v>
      </c>
      <c r="G126" s="34">
        <f t="shared" si="1"/>
        <v>836439</v>
      </c>
      <c r="H126" s="24"/>
      <c r="I126" s="24"/>
    </row>
    <row r="127" spans="1:9" s="25" customFormat="1" ht="51" customHeight="1">
      <c r="A127" s="26">
        <v>117</v>
      </c>
      <c r="B127" s="29" t="s">
        <v>142</v>
      </c>
      <c r="C127" s="36" t="s">
        <v>317</v>
      </c>
      <c r="D127" s="31" t="s">
        <v>15</v>
      </c>
      <c r="E127" s="33">
        <v>10</v>
      </c>
      <c r="F127" s="35">
        <v>7169.49</v>
      </c>
      <c r="G127" s="34">
        <f t="shared" si="1"/>
        <v>71694.899999999994</v>
      </c>
      <c r="H127" s="24"/>
      <c r="I127" s="24"/>
    </row>
    <row r="128" spans="1:9" s="25" customFormat="1" ht="51" customHeight="1">
      <c r="A128" s="26">
        <v>118</v>
      </c>
      <c r="B128" s="29" t="s">
        <v>143</v>
      </c>
      <c r="C128" s="36" t="s">
        <v>318</v>
      </c>
      <c r="D128" s="31" t="s">
        <v>15</v>
      </c>
      <c r="E128" s="33">
        <v>150</v>
      </c>
      <c r="F128" s="35">
        <v>203.39</v>
      </c>
      <c r="G128" s="34">
        <f t="shared" si="1"/>
        <v>30508.499999999996</v>
      </c>
      <c r="H128" s="24"/>
      <c r="I128" s="24"/>
    </row>
    <row r="129" spans="1:9" s="25" customFormat="1" ht="51" customHeight="1">
      <c r="A129" s="26">
        <v>119</v>
      </c>
      <c r="B129" s="29" t="s">
        <v>144</v>
      </c>
      <c r="C129" s="36" t="s">
        <v>319</v>
      </c>
      <c r="D129" s="31" t="s">
        <v>15</v>
      </c>
      <c r="E129" s="33">
        <v>150</v>
      </c>
      <c r="F129" s="35">
        <v>203.39</v>
      </c>
      <c r="G129" s="34">
        <f t="shared" si="1"/>
        <v>30508.499999999996</v>
      </c>
      <c r="H129" s="24"/>
      <c r="I129" s="24"/>
    </row>
    <row r="130" spans="1:9" s="25" customFormat="1" ht="51" customHeight="1">
      <c r="A130" s="26">
        <v>120</v>
      </c>
      <c r="B130" s="29" t="s">
        <v>192</v>
      </c>
      <c r="C130" s="36" t="s">
        <v>320</v>
      </c>
      <c r="D130" s="31" t="s">
        <v>15</v>
      </c>
      <c r="E130" s="33">
        <v>10</v>
      </c>
      <c r="F130" s="35">
        <v>2275.42</v>
      </c>
      <c r="G130" s="34">
        <f t="shared" si="1"/>
        <v>22754.2</v>
      </c>
      <c r="H130" s="24"/>
      <c r="I130" s="24"/>
    </row>
    <row r="131" spans="1:9" s="25" customFormat="1" ht="51" customHeight="1">
      <c r="A131" s="26">
        <v>121</v>
      </c>
      <c r="B131" s="29" t="s">
        <v>145</v>
      </c>
      <c r="C131" s="36" t="s">
        <v>321</v>
      </c>
      <c r="D131" s="31" t="s">
        <v>15</v>
      </c>
      <c r="E131" s="33">
        <v>8</v>
      </c>
      <c r="F131" s="35">
        <v>4929.38</v>
      </c>
      <c r="G131" s="34">
        <f t="shared" si="1"/>
        <v>39435.040000000001</v>
      </c>
      <c r="H131" s="24"/>
      <c r="I131" s="24"/>
    </row>
    <row r="132" spans="1:9" s="25" customFormat="1" ht="51" customHeight="1">
      <c r="A132" s="26">
        <v>122</v>
      </c>
      <c r="B132" s="29" t="s">
        <v>146</v>
      </c>
      <c r="C132" s="36" t="s">
        <v>322</v>
      </c>
      <c r="D132" s="31" t="s">
        <v>15</v>
      </c>
      <c r="E132" s="33">
        <v>5</v>
      </c>
      <c r="F132" s="35">
        <v>4481.6400000000003</v>
      </c>
      <c r="G132" s="34">
        <f t="shared" si="1"/>
        <v>22408.2</v>
      </c>
      <c r="H132" s="24"/>
      <c r="I132" s="24"/>
    </row>
    <row r="133" spans="1:9" s="25" customFormat="1" ht="51" customHeight="1">
      <c r="A133" s="26">
        <v>123</v>
      </c>
      <c r="B133" s="29" t="s">
        <v>147</v>
      </c>
      <c r="C133" s="36" t="s">
        <v>323</v>
      </c>
      <c r="D133" s="31" t="s">
        <v>15</v>
      </c>
      <c r="E133" s="33">
        <v>80</v>
      </c>
      <c r="F133" s="35">
        <v>1233.05</v>
      </c>
      <c r="G133" s="34">
        <f t="shared" si="1"/>
        <v>98644</v>
      </c>
      <c r="H133" s="24"/>
      <c r="I133" s="24"/>
    </row>
    <row r="134" spans="1:9" s="25" customFormat="1" ht="51" customHeight="1">
      <c r="A134" s="26">
        <v>124</v>
      </c>
      <c r="B134" s="29" t="s">
        <v>148</v>
      </c>
      <c r="C134" s="36" t="s">
        <v>378</v>
      </c>
      <c r="D134" s="31" t="s">
        <v>15</v>
      </c>
      <c r="E134" s="33">
        <v>6</v>
      </c>
      <c r="F134" s="35">
        <v>29854.52</v>
      </c>
      <c r="G134" s="34">
        <f t="shared" si="1"/>
        <v>179127.12</v>
      </c>
      <c r="H134" s="24"/>
      <c r="I134" s="24"/>
    </row>
    <row r="135" spans="1:9" s="25" customFormat="1" ht="51" customHeight="1">
      <c r="A135" s="26">
        <v>125</v>
      </c>
      <c r="B135" s="29" t="s">
        <v>149</v>
      </c>
      <c r="C135" s="36" t="s">
        <v>324</v>
      </c>
      <c r="D135" s="31" t="s">
        <v>15</v>
      </c>
      <c r="E135" s="33">
        <v>6</v>
      </c>
      <c r="F135" s="35">
        <v>18908.189999999999</v>
      </c>
      <c r="G135" s="34">
        <f t="shared" si="1"/>
        <v>113449.13999999998</v>
      </c>
      <c r="H135" s="24"/>
      <c r="I135" s="24"/>
    </row>
    <row r="136" spans="1:9" s="25" customFormat="1" ht="51" customHeight="1">
      <c r="A136" s="26">
        <v>126</v>
      </c>
      <c r="B136" s="29" t="s">
        <v>150</v>
      </c>
      <c r="C136" s="36" t="s">
        <v>325</v>
      </c>
      <c r="D136" s="31" t="s">
        <v>15</v>
      </c>
      <c r="E136" s="33">
        <v>6</v>
      </c>
      <c r="F136" s="35">
        <v>3508.47</v>
      </c>
      <c r="G136" s="34">
        <f t="shared" si="1"/>
        <v>21050.82</v>
      </c>
      <c r="H136" s="24"/>
      <c r="I136" s="24"/>
    </row>
    <row r="137" spans="1:9" s="25" customFormat="1" ht="51" customHeight="1">
      <c r="A137" s="26">
        <v>127</v>
      </c>
      <c r="B137" s="29" t="s">
        <v>151</v>
      </c>
      <c r="C137" s="36" t="s">
        <v>326</v>
      </c>
      <c r="D137" s="31" t="s">
        <v>15</v>
      </c>
      <c r="E137" s="33">
        <v>1</v>
      </c>
      <c r="F137" s="35">
        <v>8560.73</v>
      </c>
      <c r="G137" s="34">
        <f t="shared" si="1"/>
        <v>8560.73</v>
      </c>
      <c r="H137" s="24"/>
      <c r="I137" s="24"/>
    </row>
    <row r="138" spans="1:9" s="25" customFormat="1" ht="51" customHeight="1">
      <c r="A138" s="26">
        <v>128</v>
      </c>
      <c r="B138" s="29" t="s">
        <v>152</v>
      </c>
      <c r="C138" s="36" t="s">
        <v>327</v>
      </c>
      <c r="D138" s="31" t="s">
        <v>15</v>
      </c>
      <c r="E138" s="33">
        <v>2</v>
      </c>
      <c r="F138" s="35">
        <v>47766.95</v>
      </c>
      <c r="G138" s="34">
        <f t="shared" si="1"/>
        <v>95533.9</v>
      </c>
      <c r="H138" s="24"/>
      <c r="I138" s="24"/>
    </row>
    <row r="139" spans="1:9" s="25" customFormat="1" ht="51" customHeight="1">
      <c r="A139" s="26">
        <v>129</v>
      </c>
      <c r="B139" s="29" t="s">
        <v>153</v>
      </c>
      <c r="C139" s="36" t="s">
        <v>328</v>
      </c>
      <c r="D139" s="31" t="s">
        <v>15</v>
      </c>
      <c r="E139" s="33">
        <v>5</v>
      </c>
      <c r="F139" s="35">
        <v>9953.39</v>
      </c>
      <c r="G139" s="34">
        <f t="shared" si="1"/>
        <v>49766.95</v>
      </c>
      <c r="H139" s="24"/>
      <c r="I139" s="24"/>
    </row>
    <row r="140" spans="1:9" s="25" customFormat="1" ht="51" customHeight="1">
      <c r="A140" s="26">
        <v>130</v>
      </c>
      <c r="B140" s="29" t="s">
        <v>154</v>
      </c>
      <c r="C140" s="36" t="s">
        <v>329</v>
      </c>
      <c r="D140" s="31" t="s">
        <v>15</v>
      </c>
      <c r="E140" s="33">
        <v>5</v>
      </c>
      <c r="F140" s="35">
        <v>2094.63</v>
      </c>
      <c r="G140" s="34">
        <f t="shared" ref="G140:G185" si="2">E140*F140</f>
        <v>10473.150000000001</v>
      </c>
      <c r="H140" s="24"/>
      <c r="I140" s="24"/>
    </row>
    <row r="141" spans="1:9" s="25" customFormat="1" ht="51" customHeight="1">
      <c r="A141" s="26">
        <v>131</v>
      </c>
      <c r="B141" s="29" t="s">
        <v>155</v>
      </c>
      <c r="C141" s="36" t="s">
        <v>330</v>
      </c>
      <c r="D141" s="31" t="s">
        <v>15</v>
      </c>
      <c r="E141" s="33">
        <v>200</v>
      </c>
      <c r="F141" s="35">
        <v>49.44</v>
      </c>
      <c r="G141" s="34">
        <f t="shared" si="2"/>
        <v>9888</v>
      </c>
      <c r="H141" s="24"/>
      <c r="I141" s="24"/>
    </row>
    <row r="142" spans="1:9" s="25" customFormat="1" ht="51" customHeight="1">
      <c r="A142" s="26">
        <v>132</v>
      </c>
      <c r="B142" s="29" t="s">
        <v>156</v>
      </c>
      <c r="C142" s="36" t="s">
        <v>331</v>
      </c>
      <c r="D142" s="31" t="s">
        <v>15</v>
      </c>
      <c r="E142" s="33">
        <v>200</v>
      </c>
      <c r="F142" s="35">
        <v>49.44</v>
      </c>
      <c r="G142" s="34">
        <f t="shared" si="2"/>
        <v>9888</v>
      </c>
      <c r="H142" s="24"/>
      <c r="I142" s="24"/>
    </row>
    <row r="143" spans="1:9" s="25" customFormat="1" ht="51" customHeight="1">
      <c r="A143" s="26">
        <v>133</v>
      </c>
      <c r="B143" s="29" t="s">
        <v>157</v>
      </c>
      <c r="C143" s="36" t="s">
        <v>332</v>
      </c>
      <c r="D143" s="31" t="s">
        <v>15</v>
      </c>
      <c r="E143" s="33">
        <v>20</v>
      </c>
      <c r="F143" s="35">
        <v>1396.89</v>
      </c>
      <c r="G143" s="34">
        <f t="shared" si="2"/>
        <v>27937.800000000003</v>
      </c>
      <c r="H143" s="24"/>
      <c r="I143" s="24"/>
    </row>
    <row r="144" spans="1:9" s="25" customFormat="1" ht="51" customHeight="1">
      <c r="A144" s="26">
        <v>134</v>
      </c>
      <c r="B144" s="29" t="s">
        <v>158</v>
      </c>
      <c r="C144" s="36" t="s">
        <v>333</v>
      </c>
      <c r="D144" s="31" t="s">
        <v>15</v>
      </c>
      <c r="E144" s="33">
        <v>4</v>
      </c>
      <c r="F144" s="35">
        <v>2888.42</v>
      </c>
      <c r="G144" s="34">
        <f t="shared" si="2"/>
        <v>11553.68</v>
      </c>
      <c r="H144" s="24"/>
      <c r="I144" s="24"/>
    </row>
    <row r="145" spans="1:9" s="25" customFormat="1" ht="51" customHeight="1">
      <c r="A145" s="26">
        <v>135</v>
      </c>
      <c r="B145" s="29" t="s">
        <v>159</v>
      </c>
      <c r="C145" s="36" t="s">
        <v>334</v>
      </c>
      <c r="D145" s="31" t="s">
        <v>15</v>
      </c>
      <c r="E145" s="33">
        <v>10</v>
      </c>
      <c r="F145" s="35">
        <v>1573.45</v>
      </c>
      <c r="G145" s="34">
        <f t="shared" si="2"/>
        <v>15734.5</v>
      </c>
      <c r="H145" s="24"/>
      <c r="I145" s="24"/>
    </row>
    <row r="146" spans="1:9" s="25" customFormat="1" ht="51" customHeight="1">
      <c r="A146" s="26">
        <v>136</v>
      </c>
      <c r="B146" s="29" t="s">
        <v>160</v>
      </c>
      <c r="C146" s="36" t="s">
        <v>335</v>
      </c>
      <c r="D146" s="31" t="s">
        <v>15</v>
      </c>
      <c r="E146" s="33">
        <v>10</v>
      </c>
      <c r="F146" s="35">
        <v>1573.45</v>
      </c>
      <c r="G146" s="34">
        <f t="shared" si="2"/>
        <v>15734.5</v>
      </c>
      <c r="H146" s="24"/>
      <c r="I146" s="24"/>
    </row>
    <row r="147" spans="1:9" s="25" customFormat="1" ht="51" customHeight="1">
      <c r="A147" s="26">
        <v>137</v>
      </c>
      <c r="B147" s="29" t="s">
        <v>161</v>
      </c>
      <c r="C147" s="36" t="s">
        <v>336</v>
      </c>
      <c r="D147" s="31" t="s">
        <v>15</v>
      </c>
      <c r="E147" s="33">
        <v>10</v>
      </c>
      <c r="F147" s="35">
        <v>2094.63</v>
      </c>
      <c r="G147" s="34">
        <f t="shared" si="2"/>
        <v>20946.300000000003</v>
      </c>
      <c r="H147" s="24"/>
      <c r="I147" s="24"/>
    </row>
    <row r="148" spans="1:9" s="25" customFormat="1" ht="51" customHeight="1">
      <c r="A148" s="26">
        <v>138</v>
      </c>
      <c r="B148" s="29" t="s">
        <v>162</v>
      </c>
      <c r="C148" s="36" t="s">
        <v>337</v>
      </c>
      <c r="D148" s="31" t="s">
        <v>15</v>
      </c>
      <c r="E148" s="33">
        <v>5</v>
      </c>
      <c r="F148" s="35">
        <v>8461.86</v>
      </c>
      <c r="G148" s="34">
        <f t="shared" si="2"/>
        <v>42309.3</v>
      </c>
      <c r="H148" s="24"/>
      <c r="I148" s="24"/>
    </row>
    <row r="149" spans="1:9" s="25" customFormat="1" ht="51" customHeight="1">
      <c r="A149" s="26">
        <v>139</v>
      </c>
      <c r="B149" s="29" t="s">
        <v>163</v>
      </c>
      <c r="C149" s="36" t="s">
        <v>338</v>
      </c>
      <c r="D149" s="31" t="s">
        <v>15</v>
      </c>
      <c r="E149" s="33">
        <v>5</v>
      </c>
      <c r="F149" s="35">
        <v>8461.86</v>
      </c>
      <c r="G149" s="34">
        <f t="shared" si="2"/>
        <v>42309.3</v>
      </c>
      <c r="H149" s="24"/>
      <c r="I149" s="24"/>
    </row>
    <row r="150" spans="1:9" s="25" customFormat="1" ht="51" customHeight="1">
      <c r="A150" s="26">
        <v>140</v>
      </c>
      <c r="B150" s="29" t="s">
        <v>164</v>
      </c>
      <c r="C150" s="36" t="s">
        <v>339</v>
      </c>
      <c r="D150" s="31" t="s">
        <v>15</v>
      </c>
      <c r="E150" s="33">
        <v>10</v>
      </c>
      <c r="F150" s="35">
        <v>409.6</v>
      </c>
      <c r="G150" s="34">
        <f t="shared" si="2"/>
        <v>4096</v>
      </c>
      <c r="H150" s="24"/>
      <c r="I150" s="24"/>
    </row>
    <row r="151" spans="1:9" s="25" customFormat="1" ht="51" customHeight="1">
      <c r="A151" s="26">
        <v>141</v>
      </c>
      <c r="B151" s="29" t="s">
        <v>165</v>
      </c>
      <c r="C151" s="36" t="s">
        <v>340</v>
      </c>
      <c r="D151" s="31" t="s">
        <v>15</v>
      </c>
      <c r="E151" s="33">
        <v>10</v>
      </c>
      <c r="F151" s="35">
        <v>798.02</v>
      </c>
      <c r="G151" s="34">
        <f t="shared" si="2"/>
        <v>7980.2</v>
      </c>
      <c r="H151" s="24"/>
      <c r="I151" s="24"/>
    </row>
    <row r="152" spans="1:9" s="25" customFormat="1" ht="51" customHeight="1">
      <c r="A152" s="26">
        <v>142</v>
      </c>
      <c r="B152" s="29" t="s">
        <v>166</v>
      </c>
      <c r="C152" s="36" t="s">
        <v>341</v>
      </c>
      <c r="D152" s="31" t="s">
        <v>15</v>
      </c>
      <c r="E152" s="33">
        <v>10</v>
      </c>
      <c r="F152" s="35">
        <v>798.02</v>
      </c>
      <c r="G152" s="34">
        <f t="shared" si="2"/>
        <v>7980.2</v>
      </c>
      <c r="H152" s="24"/>
      <c r="I152" s="24"/>
    </row>
    <row r="153" spans="1:9" s="25" customFormat="1" ht="51" customHeight="1">
      <c r="A153" s="26">
        <v>143</v>
      </c>
      <c r="B153" s="29" t="s">
        <v>167</v>
      </c>
      <c r="C153" s="36" t="s">
        <v>342</v>
      </c>
      <c r="D153" s="31" t="s">
        <v>15</v>
      </c>
      <c r="E153" s="33">
        <v>15</v>
      </c>
      <c r="F153" s="35">
        <v>1100.28</v>
      </c>
      <c r="G153" s="34">
        <f t="shared" si="2"/>
        <v>16504.2</v>
      </c>
      <c r="H153" s="24"/>
      <c r="I153" s="24"/>
    </row>
    <row r="154" spans="1:9" s="25" customFormat="1" ht="51" customHeight="1">
      <c r="A154" s="26">
        <v>144</v>
      </c>
      <c r="B154" s="29" t="s">
        <v>168</v>
      </c>
      <c r="C154" s="36" t="s">
        <v>343</v>
      </c>
      <c r="D154" s="31" t="s">
        <v>15</v>
      </c>
      <c r="E154" s="33">
        <v>10</v>
      </c>
      <c r="F154" s="35">
        <v>1991.53</v>
      </c>
      <c r="G154" s="34">
        <f t="shared" si="2"/>
        <v>19915.3</v>
      </c>
      <c r="H154" s="24"/>
      <c r="I154" s="24"/>
    </row>
    <row r="155" spans="1:9" s="25" customFormat="1" ht="51" customHeight="1">
      <c r="A155" s="26">
        <v>145</v>
      </c>
      <c r="B155" s="29" t="s">
        <v>169</v>
      </c>
      <c r="C155" s="36" t="s">
        <v>344</v>
      </c>
      <c r="D155" s="31" t="s">
        <v>15</v>
      </c>
      <c r="E155" s="33">
        <v>10</v>
      </c>
      <c r="F155" s="35">
        <v>1892.66</v>
      </c>
      <c r="G155" s="34">
        <f t="shared" si="2"/>
        <v>18926.600000000002</v>
      </c>
      <c r="H155" s="24"/>
      <c r="I155" s="24"/>
    </row>
    <row r="156" spans="1:9" s="25" customFormat="1" ht="51" customHeight="1">
      <c r="A156" s="26">
        <v>146</v>
      </c>
      <c r="B156" s="29" t="s">
        <v>170</v>
      </c>
      <c r="C156" s="36" t="s">
        <v>345</v>
      </c>
      <c r="D156" s="31" t="s">
        <v>15</v>
      </c>
      <c r="E156" s="33">
        <v>5</v>
      </c>
      <c r="F156" s="35">
        <v>2275.42</v>
      </c>
      <c r="G156" s="34">
        <f t="shared" si="2"/>
        <v>11377.1</v>
      </c>
      <c r="H156" s="24"/>
      <c r="I156" s="24"/>
    </row>
    <row r="157" spans="1:9" s="25" customFormat="1" ht="51" customHeight="1">
      <c r="A157" s="26">
        <v>147</v>
      </c>
      <c r="B157" s="29" t="s">
        <v>171</v>
      </c>
      <c r="C157" s="36" t="s">
        <v>377</v>
      </c>
      <c r="D157" s="31" t="s">
        <v>15</v>
      </c>
      <c r="E157" s="33">
        <v>5</v>
      </c>
      <c r="F157" s="35">
        <v>401.13</v>
      </c>
      <c r="G157" s="34">
        <f t="shared" si="2"/>
        <v>2005.65</v>
      </c>
      <c r="H157" s="24"/>
      <c r="I157" s="24"/>
    </row>
    <row r="158" spans="1:9" s="25" customFormat="1" ht="51" customHeight="1">
      <c r="A158" s="26">
        <v>148</v>
      </c>
      <c r="B158" s="29" t="s">
        <v>172</v>
      </c>
      <c r="C158" s="36" t="s">
        <v>346</v>
      </c>
      <c r="D158" s="31" t="s">
        <v>15</v>
      </c>
      <c r="E158" s="33">
        <v>2</v>
      </c>
      <c r="F158" s="35">
        <v>3981.64</v>
      </c>
      <c r="G158" s="34">
        <f t="shared" si="2"/>
        <v>7963.28</v>
      </c>
      <c r="H158" s="24"/>
      <c r="I158" s="24"/>
    </row>
    <row r="159" spans="1:9" s="25" customFormat="1" ht="51" customHeight="1">
      <c r="A159" s="26">
        <v>149</v>
      </c>
      <c r="B159" s="29" t="s">
        <v>173</v>
      </c>
      <c r="C159" s="36" t="s">
        <v>347</v>
      </c>
      <c r="D159" s="31" t="s">
        <v>15</v>
      </c>
      <c r="E159" s="33">
        <v>2</v>
      </c>
      <c r="F159" s="35">
        <v>5637</v>
      </c>
      <c r="G159" s="34">
        <f t="shared" si="2"/>
        <v>11274</v>
      </c>
      <c r="H159" s="24"/>
      <c r="I159" s="24"/>
    </row>
    <row r="160" spans="1:9" s="25" customFormat="1" ht="51" customHeight="1">
      <c r="A160" s="26">
        <v>150</v>
      </c>
      <c r="B160" s="29" t="s">
        <v>174</v>
      </c>
      <c r="C160" s="36" t="s">
        <v>348</v>
      </c>
      <c r="D160" s="31" t="s">
        <v>15</v>
      </c>
      <c r="E160" s="33">
        <v>15</v>
      </c>
      <c r="F160" s="35">
        <v>371.47</v>
      </c>
      <c r="G160" s="34">
        <f t="shared" si="2"/>
        <v>5572.05</v>
      </c>
      <c r="H160" s="24"/>
      <c r="I160" s="24"/>
    </row>
    <row r="161" spans="1:9" s="25" customFormat="1" ht="51" customHeight="1">
      <c r="A161" s="26">
        <v>151</v>
      </c>
      <c r="B161" s="29" t="s">
        <v>175</v>
      </c>
      <c r="C161" s="36" t="s">
        <v>349</v>
      </c>
      <c r="D161" s="31" t="s">
        <v>15</v>
      </c>
      <c r="E161" s="33">
        <v>10</v>
      </c>
      <c r="F161" s="35">
        <v>234.46</v>
      </c>
      <c r="G161" s="34">
        <f t="shared" si="2"/>
        <v>2344.6</v>
      </c>
      <c r="H161" s="24"/>
      <c r="I161" s="24"/>
    </row>
    <row r="162" spans="1:9" s="25" customFormat="1" ht="51" customHeight="1">
      <c r="A162" s="26">
        <v>152</v>
      </c>
      <c r="B162" s="29" t="s">
        <v>176</v>
      </c>
      <c r="C162" s="36" t="s">
        <v>350</v>
      </c>
      <c r="D162" s="31" t="s">
        <v>15</v>
      </c>
      <c r="E162" s="33">
        <v>10</v>
      </c>
      <c r="F162" s="35">
        <v>3361.58</v>
      </c>
      <c r="G162" s="34">
        <f t="shared" si="2"/>
        <v>33615.800000000003</v>
      </c>
      <c r="H162" s="24"/>
      <c r="I162" s="24"/>
    </row>
    <row r="163" spans="1:9" s="25" customFormat="1" ht="51" customHeight="1">
      <c r="A163" s="26">
        <v>153</v>
      </c>
      <c r="B163" s="29" t="s">
        <v>177</v>
      </c>
      <c r="C163" s="36" t="s">
        <v>351</v>
      </c>
      <c r="D163" s="31" t="s">
        <v>15</v>
      </c>
      <c r="E163" s="33">
        <v>10</v>
      </c>
      <c r="F163" s="35">
        <v>2457.62</v>
      </c>
      <c r="G163" s="34">
        <f t="shared" si="2"/>
        <v>24576.199999999997</v>
      </c>
      <c r="H163" s="24"/>
      <c r="I163" s="24"/>
    </row>
    <row r="164" spans="1:9" s="25" customFormat="1" ht="51" customHeight="1">
      <c r="A164" s="26">
        <v>154</v>
      </c>
      <c r="B164" s="29" t="s">
        <v>178</v>
      </c>
      <c r="C164" s="36" t="s">
        <v>352</v>
      </c>
      <c r="D164" s="31" t="s">
        <v>15</v>
      </c>
      <c r="E164" s="33">
        <v>10</v>
      </c>
      <c r="F164" s="35">
        <v>2457.63</v>
      </c>
      <c r="G164" s="34">
        <f t="shared" si="2"/>
        <v>24576.300000000003</v>
      </c>
      <c r="H164" s="24"/>
      <c r="I164" s="24"/>
    </row>
    <row r="165" spans="1:9" s="25" customFormat="1" ht="51" customHeight="1">
      <c r="A165" s="26">
        <v>155</v>
      </c>
      <c r="B165" s="29" t="s">
        <v>179</v>
      </c>
      <c r="C165" s="36" t="s">
        <v>353</v>
      </c>
      <c r="D165" s="31" t="s">
        <v>15</v>
      </c>
      <c r="E165" s="33">
        <v>10</v>
      </c>
      <c r="F165" s="35">
        <v>3998.59</v>
      </c>
      <c r="G165" s="34">
        <f t="shared" si="2"/>
        <v>39985.9</v>
      </c>
      <c r="H165" s="24"/>
      <c r="I165" s="24"/>
    </row>
    <row r="166" spans="1:9" s="25" customFormat="1" ht="51" customHeight="1">
      <c r="A166" s="26">
        <v>156</v>
      </c>
      <c r="B166" s="29" t="s">
        <v>180</v>
      </c>
      <c r="C166" s="36" t="s">
        <v>354</v>
      </c>
      <c r="D166" s="31" t="s">
        <v>15</v>
      </c>
      <c r="E166" s="33">
        <v>10</v>
      </c>
      <c r="F166" s="35">
        <v>4269.7700000000004</v>
      </c>
      <c r="G166" s="34">
        <f t="shared" si="2"/>
        <v>42697.700000000004</v>
      </c>
      <c r="H166" s="24"/>
      <c r="I166" s="24"/>
    </row>
    <row r="167" spans="1:9" s="25" customFormat="1" ht="51" customHeight="1">
      <c r="A167" s="26">
        <v>157</v>
      </c>
      <c r="B167" s="29" t="s">
        <v>181</v>
      </c>
      <c r="C167" s="36" t="s">
        <v>355</v>
      </c>
      <c r="D167" s="31" t="s">
        <v>15</v>
      </c>
      <c r="E167" s="33">
        <v>10</v>
      </c>
      <c r="F167" s="35">
        <v>4269.7700000000004</v>
      </c>
      <c r="G167" s="34">
        <f t="shared" si="2"/>
        <v>42697.700000000004</v>
      </c>
      <c r="H167" s="24"/>
      <c r="I167" s="24"/>
    </row>
    <row r="168" spans="1:9" s="25" customFormat="1" ht="51" customHeight="1">
      <c r="A168" s="26">
        <v>158</v>
      </c>
      <c r="B168" s="29" t="s">
        <v>182</v>
      </c>
      <c r="C168" s="36" t="s">
        <v>356</v>
      </c>
      <c r="D168" s="31" t="s">
        <v>15</v>
      </c>
      <c r="E168" s="33">
        <v>8</v>
      </c>
      <c r="F168" s="35">
        <v>3487.29</v>
      </c>
      <c r="G168" s="34">
        <f t="shared" si="2"/>
        <v>27898.32</v>
      </c>
      <c r="H168" s="24"/>
      <c r="I168" s="24"/>
    </row>
    <row r="169" spans="1:9" s="25" customFormat="1" ht="51" customHeight="1">
      <c r="A169" s="26">
        <v>159</v>
      </c>
      <c r="B169" s="29" t="s">
        <v>183</v>
      </c>
      <c r="C169" s="36" t="s">
        <v>357</v>
      </c>
      <c r="D169" s="31" t="s">
        <v>15</v>
      </c>
      <c r="E169" s="33">
        <v>2</v>
      </c>
      <c r="F169" s="35">
        <v>312.14999999999998</v>
      </c>
      <c r="G169" s="34">
        <f t="shared" si="2"/>
        <v>624.29999999999995</v>
      </c>
      <c r="H169" s="24"/>
      <c r="I169" s="24"/>
    </row>
    <row r="170" spans="1:9" s="25" customFormat="1" ht="51" customHeight="1">
      <c r="A170" s="26">
        <v>160</v>
      </c>
      <c r="B170" s="29" t="s">
        <v>184</v>
      </c>
      <c r="C170" s="36" t="s">
        <v>358</v>
      </c>
      <c r="D170" s="31" t="s">
        <v>15</v>
      </c>
      <c r="E170" s="33">
        <v>20</v>
      </c>
      <c r="F170" s="35">
        <v>827.68</v>
      </c>
      <c r="G170" s="34">
        <f t="shared" si="2"/>
        <v>16553.599999999999</v>
      </c>
      <c r="H170" s="24"/>
      <c r="I170" s="24"/>
    </row>
    <row r="171" spans="1:9" s="25" customFormat="1" ht="51" customHeight="1">
      <c r="A171" s="26">
        <v>161</v>
      </c>
      <c r="B171" s="29" t="s">
        <v>185</v>
      </c>
      <c r="C171" s="36" t="s">
        <v>359</v>
      </c>
      <c r="D171" s="31" t="s">
        <v>15</v>
      </c>
      <c r="E171" s="33">
        <v>5</v>
      </c>
      <c r="F171" s="35">
        <v>207.63</v>
      </c>
      <c r="G171" s="34">
        <f t="shared" si="2"/>
        <v>1038.1500000000001</v>
      </c>
      <c r="H171" s="24"/>
      <c r="I171" s="24"/>
    </row>
    <row r="172" spans="1:9" s="25" customFormat="1" ht="51" customHeight="1">
      <c r="A172" s="26">
        <v>162</v>
      </c>
      <c r="B172" s="29" t="s">
        <v>186</v>
      </c>
      <c r="C172" s="36" t="s">
        <v>360</v>
      </c>
      <c r="D172" s="31" t="s">
        <v>15</v>
      </c>
      <c r="E172" s="33">
        <v>6</v>
      </c>
      <c r="F172" s="35">
        <v>2186.44</v>
      </c>
      <c r="G172" s="34">
        <f t="shared" si="2"/>
        <v>13118.64</v>
      </c>
      <c r="H172" s="24"/>
      <c r="I172" s="24"/>
    </row>
    <row r="173" spans="1:9" s="25" customFormat="1" ht="51" customHeight="1">
      <c r="A173" s="26">
        <v>163</v>
      </c>
      <c r="B173" s="29" t="s">
        <v>187</v>
      </c>
      <c r="C173" s="36" t="s">
        <v>361</v>
      </c>
      <c r="D173" s="31" t="s">
        <v>15</v>
      </c>
      <c r="E173" s="33">
        <v>3</v>
      </c>
      <c r="F173" s="35">
        <v>3180.79</v>
      </c>
      <c r="G173" s="34">
        <f t="shared" si="2"/>
        <v>9542.369999999999</v>
      </c>
      <c r="H173" s="24"/>
      <c r="I173" s="24"/>
    </row>
    <row r="174" spans="1:9" s="25" customFormat="1" ht="51" customHeight="1">
      <c r="A174" s="26">
        <v>164</v>
      </c>
      <c r="B174" s="29" t="s">
        <v>188</v>
      </c>
      <c r="C174" s="36" t="s">
        <v>362</v>
      </c>
      <c r="D174" s="31" t="s">
        <v>15</v>
      </c>
      <c r="E174" s="33">
        <v>2</v>
      </c>
      <c r="F174" s="35">
        <v>2319.21</v>
      </c>
      <c r="G174" s="34">
        <f t="shared" si="2"/>
        <v>4638.42</v>
      </c>
      <c r="H174" s="24"/>
      <c r="I174" s="24"/>
    </row>
    <row r="175" spans="1:9" s="25" customFormat="1" ht="51" customHeight="1">
      <c r="A175" s="27">
        <v>165</v>
      </c>
      <c r="B175" s="29" t="s">
        <v>189</v>
      </c>
      <c r="C175" s="36" t="s">
        <v>363</v>
      </c>
      <c r="D175" s="31" t="s">
        <v>15</v>
      </c>
      <c r="E175" s="33">
        <v>2</v>
      </c>
      <c r="F175" s="35">
        <v>2320.21</v>
      </c>
      <c r="G175" s="34">
        <f t="shared" si="2"/>
        <v>4640.42</v>
      </c>
      <c r="H175" s="24"/>
      <c r="I175" s="24"/>
    </row>
    <row r="176" spans="1:9" s="25" customFormat="1" ht="51" customHeight="1">
      <c r="A176" s="26">
        <v>166</v>
      </c>
      <c r="B176" s="29" t="s">
        <v>190</v>
      </c>
      <c r="C176" s="36" t="s">
        <v>364</v>
      </c>
      <c r="D176" s="31" t="s">
        <v>15</v>
      </c>
      <c r="E176" s="33">
        <v>2</v>
      </c>
      <c r="F176" s="35">
        <v>4274.01</v>
      </c>
      <c r="G176" s="34">
        <f t="shared" si="2"/>
        <v>8548.02</v>
      </c>
      <c r="H176" s="24"/>
      <c r="I176" s="24"/>
    </row>
    <row r="177" spans="1:9" s="25" customFormat="1" ht="51" customHeight="1">
      <c r="A177" s="26">
        <v>167</v>
      </c>
      <c r="B177" s="29" t="s">
        <v>193</v>
      </c>
      <c r="C177" s="36" t="s">
        <v>365</v>
      </c>
      <c r="D177" s="31" t="s">
        <v>15</v>
      </c>
      <c r="E177" s="33">
        <v>2</v>
      </c>
      <c r="F177" s="35">
        <v>3180.79</v>
      </c>
      <c r="G177" s="34">
        <f t="shared" si="2"/>
        <v>6361.58</v>
      </c>
      <c r="H177" s="24"/>
      <c r="I177" s="24"/>
    </row>
    <row r="178" spans="1:9" s="25" customFormat="1" ht="51" customHeight="1">
      <c r="A178" s="26">
        <v>168</v>
      </c>
      <c r="B178" s="29" t="s">
        <v>194</v>
      </c>
      <c r="C178" s="36" t="s">
        <v>366</v>
      </c>
      <c r="D178" s="31" t="s">
        <v>15</v>
      </c>
      <c r="E178" s="33">
        <v>2</v>
      </c>
      <c r="F178" s="35">
        <v>3180.79</v>
      </c>
      <c r="G178" s="34">
        <f t="shared" si="2"/>
        <v>6361.58</v>
      </c>
      <c r="H178" s="24"/>
      <c r="I178" s="24"/>
    </row>
    <row r="179" spans="1:9" s="25" customFormat="1" ht="51" customHeight="1">
      <c r="A179" s="26">
        <v>169</v>
      </c>
      <c r="B179" s="29" t="s">
        <v>195</v>
      </c>
      <c r="C179" s="36" t="s">
        <v>367</v>
      </c>
      <c r="D179" s="31" t="s">
        <v>15</v>
      </c>
      <c r="E179" s="33">
        <v>20</v>
      </c>
      <c r="F179" s="35">
        <v>42648.31</v>
      </c>
      <c r="G179" s="34">
        <f t="shared" si="2"/>
        <v>852966.2</v>
      </c>
      <c r="H179" s="24"/>
      <c r="I179" s="24"/>
    </row>
    <row r="180" spans="1:9" s="25" customFormat="1" ht="51" customHeight="1">
      <c r="A180" s="26">
        <v>170</v>
      </c>
      <c r="B180" s="29" t="s">
        <v>196</v>
      </c>
      <c r="C180" s="36" t="s">
        <v>368</v>
      </c>
      <c r="D180" s="31" t="s">
        <v>15</v>
      </c>
      <c r="E180" s="33">
        <v>25</v>
      </c>
      <c r="F180" s="35">
        <v>4977.3999999999996</v>
      </c>
      <c r="G180" s="34">
        <f t="shared" si="2"/>
        <v>124434.99999999999</v>
      </c>
      <c r="H180" s="24"/>
      <c r="I180" s="24"/>
    </row>
    <row r="181" spans="1:9" s="25" customFormat="1" ht="51" customHeight="1">
      <c r="A181" s="26">
        <v>171</v>
      </c>
      <c r="B181" s="29" t="s">
        <v>197</v>
      </c>
      <c r="C181" s="36" t="s">
        <v>369</v>
      </c>
      <c r="D181" s="31" t="s">
        <v>15</v>
      </c>
      <c r="E181" s="33">
        <v>5</v>
      </c>
      <c r="F181" s="35">
        <v>3035.31</v>
      </c>
      <c r="G181" s="34">
        <f t="shared" si="2"/>
        <v>15176.55</v>
      </c>
      <c r="H181" s="24"/>
      <c r="I181" s="24"/>
    </row>
    <row r="182" spans="1:9" s="25" customFormat="1" ht="51" customHeight="1">
      <c r="A182" s="26">
        <v>172</v>
      </c>
      <c r="B182" s="29" t="s">
        <v>198</v>
      </c>
      <c r="C182" s="36" t="s">
        <v>370</v>
      </c>
      <c r="D182" s="31" t="s">
        <v>15</v>
      </c>
      <c r="E182" s="33">
        <v>5</v>
      </c>
      <c r="F182" s="35">
        <v>12322.03</v>
      </c>
      <c r="G182" s="34">
        <f t="shared" si="2"/>
        <v>61610.15</v>
      </c>
      <c r="H182" s="24"/>
      <c r="I182" s="24"/>
    </row>
    <row r="183" spans="1:9" s="25" customFormat="1" ht="51" customHeight="1">
      <c r="A183" s="26">
        <v>173</v>
      </c>
      <c r="B183" s="29" t="s">
        <v>199</v>
      </c>
      <c r="C183" s="36" t="s">
        <v>371</v>
      </c>
      <c r="D183" s="31" t="s">
        <v>15</v>
      </c>
      <c r="E183" s="33">
        <v>20</v>
      </c>
      <c r="F183" s="35">
        <v>522.6</v>
      </c>
      <c r="G183" s="34">
        <f t="shared" si="2"/>
        <v>10452</v>
      </c>
      <c r="H183" s="24"/>
      <c r="I183" s="24"/>
    </row>
    <row r="184" spans="1:9" s="25" customFormat="1" ht="51" customHeight="1">
      <c r="A184" s="26">
        <v>174</v>
      </c>
      <c r="B184" s="29" t="s">
        <v>200</v>
      </c>
      <c r="C184" s="36" t="s">
        <v>372</v>
      </c>
      <c r="D184" s="31" t="s">
        <v>15</v>
      </c>
      <c r="E184" s="33">
        <v>20</v>
      </c>
      <c r="F184" s="35">
        <v>2512.71</v>
      </c>
      <c r="G184" s="34">
        <f t="shared" si="2"/>
        <v>50254.2</v>
      </c>
      <c r="H184" s="24"/>
      <c r="I184" s="24"/>
    </row>
    <row r="185" spans="1:9" s="25" customFormat="1" ht="51" customHeight="1">
      <c r="A185" s="26">
        <v>175</v>
      </c>
      <c r="B185" s="29" t="s">
        <v>203</v>
      </c>
      <c r="C185" s="38" t="s">
        <v>202</v>
      </c>
      <c r="D185" s="31" t="s">
        <v>15</v>
      </c>
      <c r="E185" s="33">
        <v>10</v>
      </c>
      <c r="F185" s="35">
        <v>17060.73</v>
      </c>
      <c r="G185" s="34">
        <f t="shared" si="2"/>
        <v>170607.3</v>
      </c>
      <c r="H185" s="24"/>
      <c r="I185" s="24"/>
    </row>
    <row r="186" spans="1:9" s="2" customFormat="1" ht="21.75" customHeight="1">
      <c r="A186" s="41" t="s">
        <v>6</v>
      </c>
      <c r="B186" s="41"/>
      <c r="C186" s="41"/>
      <c r="D186" s="41"/>
      <c r="E186" s="41"/>
      <c r="F186" s="41"/>
      <c r="G186" s="23">
        <v>7426301.7699999996</v>
      </c>
    </row>
    <row r="187" spans="1:9" s="2" customFormat="1" ht="21.75" customHeight="1">
      <c r="A187" s="48" t="s">
        <v>7</v>
      </c>
      <c r="B187" s="49"/>
      <c r="C187" s="49"/>
      <c r="D187" s="49"/>
      <c r="E187" s="49"/>
      <c r="F187" s="50"/>
      <c r="G187" s="39">
        <f>Итого*0.18</f>
        <v>1336734.3185999999</v>
      </c>
    </row>
    <row r="188" spans="1:9" ht="21.75" customHeight="1">
      <c r="A188" s="48" t="s">
        <v>8</v>
      </c>
      <c r="B188" s="49"/>
      <c r="C188" s="49"/>
      <c r="D188" s="49"/>
      <c r="E188" s="49"/>
      <c r="F188" s="50"/>
      <c r="G188" s="39">
        <v>8763036.0899999999</v>
      </c>
    </row>
    <row r="189" spans="1:9" ht="21.75" customHeight="1">
      <c r="A189" s="7" t="s">
        <v>24</v>
      </c>
      <c r="B189" s="8"/>
      <c r="C189" s="9"/>
      <c r="D189" s="7"/>
      <c r="E189" s="7"/>
      <c r="F189" s="7"/>
      <c r="G189" s="22"/>
    </row>
    <row r="190" spans="1:9" ht="21.75" customHeight="1">
      <c r="A190" s="7"/>
      <c r="B190" s="8"/>
      <c r="C190" s="9"/>
      <c r="D190" s="7"/>
      <c r="E190" s="7"/>
      <c r="F190" s="7"/>
      <c r="G190" s="7"/>
    </row>
    <row r="191" spans="1:9" ht="21.75" customHeight="1">
      <c r="A191" s="47" t="s">
        <v>23</v>
      </c>
      <c r="B191" s="47"/>
      <c r="C191" s="47"/>
      <c r="D191" s="47"/>
      <c r="E191" s="47"/>
      <c r="F191" s="47"/>
      <c r="G191" s="47"/>
    </row>
    <row r="192" spans="1:9" ht="21.75" customHeight="1">
      <c r="A192" s="46" t="s">
        <v>204</v>
      </c>
      <c r="B192" s="46"/>
      <c r="C192" s="46"/>
      <c r="D192" s="46"/>
      <c r="E192" s="46"/>
      <c r="F192" s="46"/>
      <c r="G192" s="46"/>
    </row>
    <row r="193" spans="1:7" ht="21.75" customHeight="1">
      <c r="A193" s="46" t="s">
        <v>25</v>
      </c>
      <c r="B193" s="46"/>
      <c r="C193" s="46"/>
      <c r="D193" s="46"/>
      <c r="E193" s="46"/>
      <c r="F193" s="46"/>
      <c r="G193" s="46"/>
    </row>
    <row r="194" spans="1:7" ht="21.75" customHeight="1">
      <c r="A194" s="14" t="s">
        <v>26</v>
      </c>
      <c r="B194" s="15"/>
      <c r="C194" s="15"/>
      <c r="D194" s="15"/>
      <c r="E194" s="15"/>
      <c r="F194" s="15"/>
      <c r="G194" s="15"/>
    </row>
    <row r="195" spans="1:7" ht="21.75" customHeight="1">
      <c r="A195" s="16" t="s">
        <v>375</v>
      </c>
      <c r="B195" s="17"/>
      <c r="C195" s="18"/>
      <c r="D195" s="19"/>
      <c r="E195" s="19"/>
      <c r="F195" s="19"/>
      <c r="G195" s="19"/>
    </row>
    <row r="196" spans="1:7" ht="21.75" customHeight="1">
      <c r="A196" s="16" t="s">
        <v>376</v>
      </c>
      <c r="B196" s="17"/>
      <c r="C196" s="18"/>
      <c r="D196" s="19"/>
      <c r="E196" s="19"/>
      <c r="F196" s="19"/>
      <c r="G196" s="19"/>
    </row>
    <row r="197" spans="1:7" s="4" customFormat="1" ht="21.75" customHeight="1">
      <c r="A197" s="16" t="s">
        <v>374</v>
      </c>
      <c r="B197" s="8"/>
      <c r="C197" s="40"/>
      <c r="D197" s="20"/>
      <c r="E197" s="20"/>
      <c r="F197" s="20"/>
      <c r="G197" s="20"/>
    </row>
    <row r="198" spans="1:7" ht="21.75" customHeight="1">
      <c r="A198" s="16" t="s">
        <v>373</v>
      </c>
      <c r="B198" s="17"/>
      <c r="C198" s="18"/>
      <c r="D198" s="19"/>
      <c r="E198" s="19"/>
      <c r="F198" s="19"/>
      <c r="G198" s="19"/>
    </row>
    <row r="199" spans="1:7" ht="21.75" customHeight="1">
      <c r="A199" s="7"/>
      <c r="B199" s="8" t="s">
        <v>17</v>
      </c>
      <c r="C199" s="9"/>
      <c r="D199" s="7"/>
      <c r="E199" s="7"/>
      <c r="F199" s="20" t="s">
        <v>13</v>
      </c>
      <c r="G199" s="7"/>
    </row>
    <row r="200" spans="1:7" ht="21.75" customHeight="1">
      <c r="A200" s="7"/>
      <c r="B200" s="8" t="s">
        <v>20</v>
      </c>
      <c r="C200" s="9"/>
      <c r="D200" s="7"/>
      <c r="E200" s="7"/>
      <c r="F200" s="7"/>
      <c r="G200" s="7"/>
    </row>
    <row r="201" spans="1:7" ht="21.75" customHeight="1">
      <c r="A201" s="7"/>
      <c r="B201" s="8"/>
      <c r="C201" s="9"/>
      <c r="D201" s="7"/>
      <c r="E201" s="7"/>
      <c r="F201" s="7"/>
      <c r="G201" s="7"/>
    </row>
    <row r="202" spans="1:7" ht="21.75" customHeight="1">
      <c r="A202" s="7"/>
      <c r="B202" s="8"/>
      <c r="C202" s="9"/>
      <c r="D202" s="7"/>
      <c r="E202" s="7"/>
      <c r="F202" s="7"/>
      <c r="G202" s="7"/>
    </row>
    <row r="203" spans="1:7" ht="21.75" customHeight="1">
      <c r="A203" s="7"/>
      <c r="B203" s="21" t="s">
        <v>19</v>
      </c>
      <c r="C203" s="9"/>
      <c r="D203" s="7"/>
      <c r="E203" s="7"/>
      <c r="F203" s="7" t="s">
        <v>22</v>
      </c>
      <c r="G203" s="7"/>
    </row>
    <row r="204" spans="1:7" ht="21.75" customHeight="1">
      <c r="A204" s="7"/>
      <c r="B204" s="8"/>
      <c r="C204" s="9"/>
      <c r="D204" s="7"/>
      <c r="E204" s="7"/>
      <c r="F204" s="7"/>
      <c r="G204" s="7"/>
    </row>
    <row r="205" spans="1:7" ht="21.75" customHeight="1">
      <c r="A205" s="7"/>
      <c r="B205" s="8" t="s">
        <v>18</v>
      </c>
      <c r="C205" s="9"/>
      <c r="D205" s="7"/>
      <c r="E205" s="7"/>
      <c r="F205" s="7" t="s">
        <v>10</v>
      </c>
      <c r="G205" s="7"/>
    </row>
    <row r="206" spans="1:7" ht="21.75" customHeight="1">
      <c r="A206" s="7"/>
      <c r="B206" s="8"/>
      <c r="C206" s="9"/>
      <c r="D206" s="7"/>
      <c r="E206" s="7"/>
      <c r="F206" s="7"/>
      <c r="G206" s="7"/>
    </row>
    <row r="209" spans="1:3" ht="21.75" customHeight="1">
      <c r="A209" s="5"/>
      <c r="C209" s="6"/>
    </row>
    <row r="210" spans="1:3" ht="21.75" customHeight="1">
      <c r="A210" s="5"/>
    </row>
    <row r="211" spans="1:3" ht="21.75" customHeight="1">
      <c r="A211" s="5"/>
    </row>
  </sheetData>
  <mergeCells count="12">
    <mergeCell ref="A193:G193"/>
    <mergeCell ref="A192:G192"/>
    <mergeCell ref="A191:G191"/>
    <mergeCell ref="A188:F188"/>
    <mergeCell ref="A187:F187"/>
    <mergeCell ref="A186:F186"/>
    <mergeCell ref="A1:G1"/>
    <mergeCell ref="A8:G8"/>
    <mergeCell ref="A3:G3"/>
    <mergeCell ref="A4:G4"/>
    <mergeCell ref="A5:G5"/>
    <mergeCell ref="A7:G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potemkin.s.d</cp:lastModifiedBy>
  <cp:lastPrinted>2014-05-23T00:19:26Z</cp:lastPrinted>
  <dcterms:created xsi:type="dcterms:W3CDTF">2010-02-10T14:08:21Z</dcterms:created>
  <dcterms:modified xsi:type="dcterms:W3CDTF">2014-06-19T06:39:15Z</dcterms:modified>
</cp:coreProperties>
</file>