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5480" windowHeight="80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Лист1!$A$4:$E$100</definedName>
    <definedName name="_xlnm.Print_Area" localSheetId="0">Лист1!$A$1:$F$98</definedName>
  </definedNames>
  <calcPr calcId="114210" refMode="R1C1"/>
</workbook>
</file>

<file path=xl/calcChain.xml><?xml version="1.0" encoding="utf-8"?>
<calcChain xmlns="http://schemas.openxmlformats.org/spreadsheetml/2006/main">
  <c r="E5" i="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4"/>
</calcChain>
</file>

<file path=xl/sharedStrings.xml><?xml version="1.0" encoding="utf-8"?>
<sst xmlns="http://schemas.openxmlformats.org/spreadsheetml/2006/main" count="267" uniqueCount="176">
  <si>
    <t>№ п/п</t>
  </si>
  <si>
    <t xml:space="preserve">      Наименование </t>
  </si>
  <si>
    <t>ед. изм.</t>
  </si>
  <si>
    <t>Цена прод.</t>
  </si>
  <si>
    <t>шт</t>
  </si>
  <si>
    <t xml:space="preserve">Трубки дренажные (к-т) </t>
  </si>
  <si>
    <t>740.1104346/370</t>
  </si>
  <si>
    <t xml:space="preserve">Тумблер 2-х позиционный </t>
  </si>
  <si>
    <t>4602.3710</t>
  </si>
  <si>
    <t>Фильтр масляный Г-ль Cummins</t>
  </si>
  <si>
    <t xml:space="preserve"> LF17356</t>
  </si>
  <si>
    <t>Фильтр топливный CAT 174089,</t>
  </si>
  <si>
    <t>FS19858 FS19555</t>
  </si>
  <si>
    <t xml:space="preserve">Фонари задние 4310 </t>
  </si>
  <si>
    <t>4310-3716010/011</t>
  </si>
  <si>
    <t>Форсунка 33.1112010</t>
  </si>
  <si>
    <t>Шатун 740.1004045</t>
  </si>
  <si>
    <t xml:space="preserve">Шланг ПГУ кривой (на 4310) </t>
  </si>
  <si>
    <t>4310-1602590</t>
  </si>
  <si>
    <t>Элемент ВФ•МАЗ(дв.238 240 )</t>
  </si>
  <si>
    <t xml:space="preserve">БелАЗ 37523 75405 </t>
  </si>
  <si>
    <t>А/лампа 24-1,2 б/ц  (уп100шт)</t>
  </si>
  <si>
    <t>А/лампа 24-10 (Бр)   (уп 180 шт)</t>
  </si>
  <si>
    <t>А/лампа 24-2 (Бр) пласт 50шт</t>
  </si>
  <si>
    <t xml:space="preserve"> (уп400шт)</t>
  </si>
  <si>
    <t xml:space="preserve">А/лампа 24-21-3 (Бр)  </t>
  </si>
  <si>
    <t>(уп 120 шт)</t>
  </si>
  <si>
    <t xml:space="preserve">А/лампа Н1 24-100АКГ (Бр) Прем. </t>
  </si>
  <si>
    <t xml:space="preserve">   (уп300шт)</t>
  </si>
  <si>
    <t xml:space="preserve">А/лампа Н1 24-70-2 АКГ  </t>
  </si>
  <si>
    <t xml:space="preserve">  (уп300шт)</t>
  </si>
  <si>
    <t xml:space="preserve">А/лампа Н3 12-55 АКГ (Бр) Прем.  </t>
  </si>
  <si>
    <t xml:space="preserve">А/лампа Н3 24-100АКГ (Бр) Прем.  </t>
  </si>
  <si>
    <t xml:space="preserve">А/лампа Н4 24-75+70АКГ Р43(Бр) </t>
  </si>
  <si>
    <t>(уп100шт)</t>
  </si>
  <si>
    <t>С-д 24V21-3 WHITE Т15 ВА15S</t>
  </si>
  <si>
    <t>С-д 24V21-5 WHITE Т15 ВА15S</t>
  </si>
  <si>
    <t>С-д 24V21-9 WHITE Т15 ВА15S</t>
  </si>
  <si>
    <t>Клапан электромагн КЭМ 10-01м</t>
  </si>
  <si>
    <t xml:space="preserve">Спидометр ГАЗ ЗИЛ УРАЛ КАВЗ </t>
  </si>
  <si>
    <t>УАЗ  16.3802010</t>
  </si>
  <si>
    <t xml:space="preserve">Зеркало бок. V6  Камаз (360*175) </t>
  </si>
  <si>
    <t>53205-8201010</t>
  </si>
  <si>
    <t xml:space="preserve">Генерат дв.740.10-20 28/45 </t>
  </si>
  <si>
    <t xml:space="preserve"> Самара Г273В1</t>
  </si>
  <si>
    <t xml:space="preserve">Генерат дв.ЯМЗ-236,238 28В 60А  </t>
  </si>
  <si>
    <t>3232.3771 МАЗ</t>
  </si>
  <si>
    <t xml:space="preserve">Генерат МАЗ Евро 3 дв.656 28/90 </t>
  </si>
  <si>
    <t>усилен креплен</t>
  </si>
  <si>
    <t>Диодный мост генератора Г273В</t>
  </si>
  <si>
    <t xml:space="preserve"> БПВ 46-65-02-Б</t>
  </si>
  <si>
    <t xml:space="preserve">Переключатель света  </t>
  </si>
  <si>
    <t>центральный  П-312</t>
  </si>
  <si>
    <t>Рассеиватель заднего фонаря</t>
  </si>
  <si>
    <t xml:space="preserve"> ГАЗель Освар </t>
  </si>
  <si>
    <t xml:space="preserve">Фонарь задний ГАЗель ГАЗ 3302 </t>
  </si>
  <si>
    <t>Освар 171.3716</t>
  </si>
  <si>
    <t xml:space="preserve">Указатель поворота КАМАЗ МАЗ  </t>
  </si>
  <si>
    <t xml:space="preserve"> анал.26.3726 </t>
  </si>
  <si>
    <t xml:space="preserve">Кольцо поршнев МАЗ ЯМЗ </t>
  </si>
  <si>
    <t>236-1004002-А4</t>
  </si>
  <si>
    <t>СтартерМАЗ КРАЗ УРАЛ(10зуб)</t>
  </si>
  <si>
    <t xml:space="preserve">ЯМЗ 236/8 24/8,2кВт </t>
  </si>
  <si>
    <t xml:space="preserve">Стартер МАЗ ЯМЗ 24/5.4кВт </t>
  </si>
  <si>
    <t>(11.131.316)AZF 4581</t>
  </si>
  <si>
    <t>Тумблер 3-х поз.метал 5102.3710</t>
  </si>
  <si>
    <t xml:space="preserve">24В/15А,12В/30А </t>
  </si>
  <si>
    <t>53205-3509015</t>
  </si>
  <si>
    <t xml:space="preserve">КрестовЗИЛ 130,131,5301,Камаз </t>
  </si>
  <si>
    <t>Виктор 130-2201025</t>
  </si>
  <si>
    <t xml:space="preserve">Радиат водУРАЛ 5323,4320 4ряд  </t>
  </si>
  <si>
    <t>двК-з 5323-1301010</t>
  </si>
  <si>
    <t xml:space="preserve">Радиат отопит УРАЛ 4320  4-х р  </t>
  </si>
  <si>
    <t>4320-8101060</t>
  </si>
  <si>
    <t xml:space="preserve">Проклад вып. коллектора (облиц.) </t>
  </si>
  <si>
    <t>740-1008050</t>
  </si>
  <si>
    <t xml:space="preserve">Р/К топливного фильтра </t>
  </si>
  <si>
    <t>740-1117000Е красн.</t>
  </si>
  <si>
    <t>Сальник  70*92-12 реверсн. кор.,</t>
  </si>
  <si>
    <t>864176/80,СК</t>
  </si>
  <si>
    <t xml:space="preserve">Трубка отв масла с ТНВД(с флан) </t>
  </si>
  <si>
    <t>740.1111570</t>
  </si>
  <si>
    <t xml:space="preserve">Фонарь з/хода ФП135 Б  (СЕТКА) </t>
  </si>
  <si>
    <t>5320-3716340</t>
  </si>
  <si>
    <t xml:space="preserve">Шланг 1-но цил. компрессора </t>
  </si>
  <si>
    <t>в оплетке</t>
  </si>
  <si>
    <t xml:space="preserve">Щеткодержатель генератора </t>
  </si>
  <si>
    <t>Г273-3701010</t>
  </si>
  <si>
    <t>Элемент ВФ 740.1109560-02</t>
  </si>
  <si>
    <t xml:space="preserve">Энергоаккумулятор  5320  </t>
  </si>
  <si>
    <t>100-3519100-10</t>
  </si>
  <si>
    <t>Болт М12х35 кардана 4310</t>
  </si>
  <si>
    <t xml:space="preserve"> в сборе 1/55405/21</t>
  </si>
  <si>
    <t>Болт М14х1,5х40 межос кард вал</t>
  </si>
  <si>
    <t>в сб. 853063</t>
  </si>
  <si>
    <t>Болт М16х1,5х42 осн кард вала</t>
  </si>
  <si>
    <t>Включатель массы (ВК-860)</t>
  </si>
  <si>
    <t xml:space="preserve"> 5320-3737010</t>
  </si>
  <si>
    <t>1\21647\279</t>
  </si>
  <si>
    <t xml:space="preserve">Замок зажигания  завод ВК-353 </t>
  </si>
  <si>
    <t>5320-3708500</t>
  </si>
  <si>
    <t xml:space="preserve">Ключ балонный 4310, МАЗ </t>
  </si>
  <si>
    <t>универс 32х38</t>
  </si>
  <si>
    <t>Кольцо уплотнительное</t>
  </si>
  <si>
    <t xml:space="preserve"> 740.1003040</t>
  </si>
  <si>
    <t xml:space="preserve">Компрессор 1-но цилиндровый </t>
  </si>
  <si>
    <t xml:space="preserve">Компрессор 2-х цилиндровый </t>
  </si>
  <si>
    <t>5320-3509015</t>
  </si>
  <si>
    <t xml:space="preserve">Кран слива конденсата (бронза) </t>
  </si>
  <si>
    <t>100-3513110</t>
  </si>
  <si>
    <t>Лист паранитовый толщ.</t>
  </si>
  <si>
    <t xml:space="preserve"> 0.4 мм 1м х 1.5м</t>
  </si>
  <si>
    <t>Лист паранитовый толщина</t>
  </si>
  <si>
    <t xml:space="preserve"> 0.6 мм 1м х 1.5м</t>
  </si>
  <si>
    <t xml:space="preserve">Металлорукав с тройн в сб(сетка) </t>
  </si>
  <si>
    <t>5320-1203012</t>
  </si>
  <si>
    <t xml:space="preserve">Насос водяной (ОАО  Камаз) </t>
  </si>
  <si>
    <t xml:space="preserve"> 740.1307010</t>
  </si>
  <si>
    <t>П-145 переключатель комбинир</t>
  </si>
  <si>
    <t>5320-3709210</t>
  </si>
  <si>
    <t>Патрубок нижний 5320-1303026</t>
  </si>
  <si>
    <t>Подшипник 180205 (на КПП)</t>
  </si>
  <si>
    <t>Подшипник 180306 180306</t>
  </si>
  <si>
    <t>Подшипник 312</t>
  </si>
  <si>
    <t>024вал, разд 4310</t>
  </si>
  <si>
    <t xml:space="preserve">Подшипник ступ. Урал Россия </t>
  </si>
  <si>
    <t xml:space="preserve">Прокладка впускн коллект завод </t>
  </si>
  <si>
    <t>740.1115026</t>
  </si>
  <si>
    <t xml:space="preserve">Реле втягивающее стартера </t>
  </si>
  <si>
    <t>СТ142-3708800</t>
  </si>
  <si>
    <t>Ремень безопасности</t>
  </si>
  <si>
    <t xml:space="preserve">Маяк И 24-75М автожелтый </t>
  </si>
  <si>
    <t>Импульсный</t>
  </si>
  <si>
    <t xml:space="preserve">Мотор печки  МАЗ ГАЗ ПАЗ 24 В </t>
  </si>
  <si>
    <t>Калуга 681.3780</t>
  </si>
  <si>
    <t>75.3780</t>
  </si>
  <si>
    <t>Моторчик доп.сис.охл. 24В 18мм</t>
  </si>
  <si>
    <t>Мотор отоп Камаз,Урал 24-40</t>
  </si>
  <si>
    <t>(ан.196.3730) МЭ250</t>
  </si>
  <si>
    <t>Насос шестерен (лев.), Россия</t>
  </si>
  <si>
    <t>НШ 50УК-ЗЛ</t>
  </si>
  <si>
    <t>Насос шестеренный (прав.)</t>
  </si>
  <si>
    <t xml:space="preserve"> Россия НШ 50У-3</t>
  </si>
  <si>
    <t xml:space="preserve">Стартер КАМАЗ УРАЛ 24/8,2 кВт </t>
  </si>
  <si>
    <t>СТ142Б2-3708000</t>
  </si>
  <si>
    <t>Компрессор МАЗ,Урал без шкива</t>
  </si>
  <si>
    <t xml:space="preserve"> 5336.3509012-01</t>
  </si>
  <si>
    <t xml:space="preserve">Насос шестер (лев.), 6 шлиц. </t>
  </si>
  <si>
    <t>Россия  НШ 10У-3Л</t>
  </si>
  <si>
    <t xml:space="preserve">Термост дв.ЯМЗ Белаз  80С  </t>
  </si>
  <si>
    <t>ТС107.1306100-06М</t>
  </si>
  <si>
    <t xml:space="preserve">БолтМ10х35в сб на кард валЕвро </t>
  </si>
  <si>
    <t>1/59709/31</t>
  </si>
  <si>
    <t xml:space="preserve">Болт М14х1,5х55 кард вала  </t>
  </si>
  <si>
    <t>65115, 6520 в сб.</t>
  </si>
  <si>
    <t xml:space="preserve">Гайка коллект М10х1,25 медная </t>
  </si>
  <si>
    <t xml:space="preserve">К-т вкладышей шатунных (МЗПС) </t>
  </si>
  <si>
    <t>238-1000104-В2-Р3</t>
  </si>
  <si>
    <t>Прокладка коллектора (облицов)</t>
  </si>
  <si>
    <t xml:space="preserve"> 236-1008050</t>
  </si>
  <si>
    <t>Прокладка сильфона (облицовка)</t>
  </si>
  <si>
    <t xml:space="preserve"> 238НБ-100805</t>
  </si>
  <si>
    <t>К-т вкладышей коренных</t>
  </si>
  <si>
    <t>238-1000102-Б2-Р3</t>
  </si>
  <si>
    <t xml:space="preserve"> 238-1000102-Б2</t>
  </si>
  <si>
    <t>238-1000102-Б2-Р2</t>
  </si>
  <si>
    <t xml:space="preserve">К-т вкладышей шатунных  </t>
  </si>
  <si>
    <t>238-1000104-В2-Р1</t>
  </si>
  <si>
    <t>К-т вкладышей шатунных</t>
  </si>
  <si>
    <t xml:space="preserve">Муфта выключения сцепления </t>
  </si>
  <si>
    <t>184.1601180-31</t>
  </si>
  <si>
    <t xml:space="preserve">                                Приложение 2
                                к техническому заданию на поставку
                                запасных частей и расходных материалов</t>
  </si>
  <si>
    <t>Раздаточная коробка УРАЛ-4320</t>
  </si>
  <si>
    <t>4320-54625812</t>
  </si>
  <si>
    <t>Марка, катал. номер</t>
  </si>
  <si>
    <t>Перечень и средняя стоимость (по Сургутскому району)
запасных частей для автомобилей  КАМАЗ, УРАЛ, МАЗ</t>
  </si>
</sst>
</file>

<file path=xl/styles.xml><?xml version="1.0" encoding="utf-8"?>
<styleSheet xmlns="http://schemas.openxmlformats.org/spreadsheetml/2006/main">
  <numFmts count="2">
    <numFmt numFmtId="164" formatCode="_(&quot;$&quot;* #,##0_);_(&quot;$&quot;* \(#,##0\);_(&quot;$&quot;* &quot;-&quot;_);_(@_)"/>
    <numFmt numFmtId="165" formatCode="#,##0.00&quot;р.&quot;"/>
  </numFmts>
  <fonts count="14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indexed="8"/>
      <name val="Ms Sans Serif"/>
      <family val="2"/>
      <charset val="204"/>
    </font>
    <font>
      <b/>
      <sz val="10"/>
      <name val="Arial Cyr"/>
      <family val="2"/>
      <charset val="204"/>
    </font>
    <font>
      <sz val="10"/>
      <name val="Arial"/>
      <family val="2"/>
      <charset val="1"/>
    </font>
    <font>
      <sz val="10"/>
      <color indexed="8"/>
      <name val="Arial"/>
      <family val="2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5" fillId="0" borderId="0"/>
  </cellStyleXfs>
  <cellXfs count="34">
    <xf numFmtId="0" fontId="0" fillId="0" borderId="0" xfId="0"/>
    <xf numFmtId="0" fontId="6" fillId="0" borderId="1" xfId="5" applyFont="1" applyBorder="1" applyAlignment="1">
      <alignment horizontal="center" vertical="center" wrapText="1"/>
    </xf>
    <xf numFmtId="0" fontId="2" fillId="0" borderId="1" xfId="5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 wrapText="1"/>
    </xf>
    <xf numFmtId="0" fontId="1" fillId="0" borderId="1" xfId="3" applyNumberFormat="1" applyFont="1" applyBorder="1" applyAlignment="1">
      <alignment horizontal="center" vertical="top"/>
    </xf>
    <xf numFmtId="0" fontId="9" fillId="0" borderId="0" xfId="0" applyFont="1"/>
    <xf numFmtId="0" fontId="7" fillId="0" borderId="0" xfId="3" applyNumberFormat="1" applyFont="1" applyFill="1" applyBorder="1" applyAlignment="1">
      <alignment horizontal="left" vertical="center" wrapText="1"/>
    </xf>
    <xf numFmtId="0" fontId="0" fillId="0" borderId="1" xfId="0" applyBorder="1"/>
    <xf numFmtId="0" fontId="3" fillId="0" borderId="0" xfId="4" applyFill="1" applyBorder="1"/>
    <xf numFmtId="165" fontId="2" fillId="0" borderId="1" xfId="2" applyNumberFormat="1" applyFont="1" applyBorder="1" applyAlignment="1">
      <alignment horizontal="right" vertical="center" wrapText="1"/>
    </xf>
    <xf numFmtId="165" fontId="1" fillId="0" borderId="1" xfId="1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1" fillId="0" borderId="1" xfId="1" applyFont="1" applyBorder="1" applyAlignment="1">
      <alignment horizontal="center"/>
    </xf>
    <xf numFmtId="0" fontId="7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top" wrapText="1"/>
    </xf>
    <xf numFmtId="0" fontId="0" fillId="0" borderId="1" xfId="1" applyFont="1" applyBorder="1" applyAlignment="1">
      <alignment horizontal="center"/>
    </xf>
    <xf numFmtId="0" fontId="0" fillId="0" borderId="1" xfId="0" applyNumberForma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2" fillId="0" borderId="1" xfId="5" applyFont="1" applyFill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4" applyFill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11" fillId="0" borderId="2" xfId="3" applyNumberFormat="1" applyFont="1" applyFill="1" applyBorder="1" applyAlignment="1">
      <alignment horizontal="right" vertical="top"/>
    </xf>
    <xf numFmtId="165" fontId="0" fillId="0" borderId="2" xfId="0" applyNumberFormat="1" applyBorder="1" applyAlignment="1">
      <alignment horizontal="right"/>
    </xf>
    <xf numFmtId="165" fontId="0" fillId="0" borderId="0" xfId="0" applyNumberFormat="1" applyAlignment="1">
      <alignment horizontal="right"/>
    </xf>
    <xf numFmtId="0" fontId="12" fillId="0" borderId="0" xfId="0" applyFont="1" applyAlignment="1">
      <alignment horizontal="left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6">
    <cellStyle name="-15-1976" xfId="1"/>
    <cellStyle name="Денежный [0] 3" xfId="2"/>
    <cellStyle name="Обычный" xfId="0" builtinId="0"/>
    <cellStyle name="Обычный 3" xfId="3"/>
    <cellStyle name="Обычный_Книга цен" xfId="4"/>
    <cellStyle name="Обычный_Лист1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0</xdr:rowOff>
    </xdr:from>
    <xdr:to>
      <xdr:col>2</xdr:col>
      <xdr:colOff>1228725</xdr:colOff>
      <xdr:row>0</xdr:row>
      <xdr:rowOff>0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285750" y="0"/>
          <a:ext cx="3724275" cy="0"/>
        </a:xfrm>
        <a:prstGeom prst="rect">
          <a:avLst/>
        </a:prstGeom>
      </xdr:spPr>
      <xdr:txBody>
        <a:bodyPr vertOverflow="clip" wrap="none" lIns="91440" tIns="45720" rIns="91440" bIns="45720" fromWordArt="1" anchor="t" upright="1">
          <a:prstTxWarp prst="textPlain">
            <a:avLst>
              <a:gd name="adj" fmla="val 50000"/>
            </a:avLst>
          </a:prstTxWarp>
          <a:scene3d>
            <a:camera prst="legacyPerspectiveBottomRight">
              <a:rot lat="0" lon="21239990" rev="0"/>
            </a:camera>
            <a:lightRig rig="legacyHarsh3" dir="l"/>
          </a:scene3d>
          <a:sp3d extrusionH="430200" prstMaterial="legacyMatte">
            <a:extrusionClr>
              <a:srgbClr val="C0C0C0"/>
            </a:extrusionClr>
          </a:sp3d>
        </a:bodyPr>
        <a:lstStyle/>
        <a:p>
          <a:pPr algn="ctr" rtl="0"/>
          <a:endParaRPr lang="ru-RU" sz="3600" u="sng" strike="sngStrike" kern="10" cap="small" spc="0">
            <a:ln w="9525">
              <a:round/>
              <a:headEnd/>
              <a:tailEnd/>
            </a:ln>
            <a:gradFill rotWithShape="1">
              <a:gsLst>
                <a:gs pos="0">
                  <a:srgbClr val="DCEBF5"/>
                </a:gs>
                <a:gs pos="8000">
                  <a:srgbClr val="83A7C3"/>
                </a:gs>
                <a:gs pos="13000">
                  <a:srgbClr val="768FB9"/>
                </a:gs>
                <a:gs pos="21001">
                  <a:srgbClr val="83A7C3"/>
                </a:gs>
                <a:gs pos="52000">
                  <a:srgbClr val="FFFFFF"/>
                </a:gs>
                <a:gs pos="56000">
                  <a:srgbClr val="9C6563"/>
                </a:gs>
                <a:gs pos="58000">
                  <a:srgbClr val="80302D"/>
                </a:gs>
                <a:gs pos="71001">
                  <a:srgbClr val="C0524E"/>
                </a:gs>
                <a:gs pos="94000">
                  <a:srgbClr val="EBDAD4"/>
                </a:gs>
                <a:gs pos="100000">
                  <a:srgbClr val="55261C"/>
                </a:gs>
              </a:gsLst>
              <a:lin ang="5400000" scaled="1"/>
            </a:gra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285750</xdr:colOff>
      <xdr:row>0</xdr:row>
      <xdr:rowOff>0</xdr:rowOff>
    </xdr:from>
    <xdr:to>
      <xdr:col>2</xdr:col>
      <xdr:colOff>1228725</xdr:colOff>
      <xdr:row>0</xdr:row>
      <xdr:rowOff>0</xdr:rowOff>
    </xdr:to>
    <xdr:sp macro="" textlink="">
      <xdr:nvSpPr>
        <xdr:cNvPr id="1026" name="WordArt 1"/>
        <xdr:cNvSpPr>
          <a:spLocks noChangeArrowheads="1" noChangeShapeType="1" noTextEdit="1"/>
        </xdr:cNvSpPr>
      </xdr:nvSpPr>
      <xdr:spPr bwMode="auto">
        <a:xfrm>
          <a:off x="285750" y="0"/>
          <a:ext cx="3724275" cy="0"/>
        </a:xfrm>
        <a:prstGeom prst="rect">
          <a:avLst/>
        </a:prstGeom>
      </xdr:spPr>
      <xdr:txBody>
        <a:bodyPr vertOverflow="clip" wrap="none" lIns="91440" tIns="45720" rIns="91440" bIns="45720" fromWordArt="1" anchor="t" upright="1">
          <a:prstTxWarp prst="textPlain">
            <a:avLst>
              <a:gd name="adj" fmla="val 50000"/>
            </a:avLst>
          </a:prstTxWarp>
          <a:scene3d>
            <a:camera prst="legacyPerspectiveBottomRight">
              <a:rot lat="0" lon="21239990" rev="0"/>
            </a:camera>
            <a:lightRig rig="legacyHarsh3" dir="l"/>
          </a:scene3d>
          <a:sp3d extrusionH="430200" prstMaterial="legacyMatte">
            <a:extrusionClr>
              <a:srgbClr val="C0C0C0"/>
            </a:extrusionClr>
          </a:sp3d>
        </a:bodyPr>
        <a:lstStyle/>
        <a:p>
          <a:pPr algn="ctr" rtl="0"/>
          <a:endParaRPr lang="ru-RU" sz="3600" u="sng" strike="sngStrike" kern="10" cap="small" spc="0">
            <a:ln w="9525">
              <a:round/>
              <a:headEnd/>
              <a:tailEnd/>
            </a:ln>
            <a:gradFill rotWithShape="1">
              <a:gsLst>
                <a:gs pos="0">
                  <a:srgbClr val="DCEBF5"/>
                </a:gs>
                <a:gs pos="8000">
                  <a:srgbClr val="83A7C3"/>
                </a:gs>
                <a:gs pos="13000">
                  <a:srgbClr val="768FB9"/>
                </a:gs>
                <a:gs pos="21001">
                  <a:srgbClr val="83A7C3"/>
                </a:gs>
                <a:gs pos="52000">
                  <a:srgbClr val="FFFFFF"/>
                </a:gs>
                <a:gs pos="56000">
                  <a:srgbClr val="9C6563"/>
                </a:gs>
                <a:gs pos="58000">
                  <a:srgbClr val="80302D"/>
                </a:gs>
                <a:gs pos="71001">
                  <a:srgbClr val="C0524E"/>
                </a:gs>
                <a:gs pos="94000">
                  <a:srgbClr val="EBDAD4"/>
                </a:gs>
                <a:gs pos="100000">
                  <a:srgbClr val="55261C"/>
                </a:gs>
              </a:gsLst>
              <a:lin ang="5400000" scaled="1"/>
            </a:gra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1"/>
  <sheetViews>
    <sheetView tabSelected="1" view="pageBreakPreview" topLeftCell="A80" workbookViewId="0">
      <selection activeCell="B102" sqref="B102"/>
    </sheetView>
  </sheetViews>
  <sheetFormatPr defaultRowHeight="15"/>
  <cols>
    <col min="1" max="1" width="4.7109375" customWidth="1"/>
    <col min="2" max="2" width="37" style="20" customWidth="1"/>
    <col min="3" max="3" width="25.42578125" style="19" customWidth="1"/>
    <col min="4" max="4" width="13.42578125" customWidth="1"/>
    <col min="5" max="5" width="20.42578125" style="11" customWidth="1"/>
    <col min="6" max="6" width="9.140625" hidden="1" customWidth="1"/>
    <col min="7" max="7" width="16.7109375" customWidth="1"/>
  </cols>
  <sheetData>
    <row r="1" spans="1:7" ht="43.5" customHeight="1">
      <c r="A1" s="5"/>
      <c r="C1" s="31" t="s">
        <v>171</v>
      </c>
      <c r="D1" s="31"/>
      <c r="E1" s="31"/>
    </row>
    <row r="2" spans="1:7" ht="34.5" customHeight="1">
      <c r="A2" s="32" t="s">
        <v>175</v>
      </c>
      <c r="B2" s="33"/>
      <c r="C2" s="33"/>
      <c r="D2" s="33"/>
      <c r="E2" s="33"/>
    </row>
    <row r="3" spans="1:7" ht="34.5" customHeight="1">
      <c r="A3" s="1" t="s">
        <v>0</v>
      </c>
      <c r="B3" s="21" t="s">
        <v>1</v>
      </c>
      <c r="C3" s="2" t="s">
        <v>174</v>
      </c>
      <c r="D3" s="3" t="s">
        <v>2</v>
      </c>
      <c r="E3" s="9" t="s">
        <v>3</v>
      </c>
      <c r="F3" s="7"/>
    </row>
    <row r="4" spans="1:7" ht="13.5" customHeight="1">
      <c r="A4" s="12">
        <v>1</v>
      </c>
      <c r="B4" s="22" t="s">
        <v>21</v>
      </c>
      <c r="C4" s="13"/>
      <c r="D4" s="4" t="s">
        <v>4</v>
      </c>
      <c r="E4" s="30">
        <f>G4*10%+G4</f>
        <v>8.8000000000000007</v>
      </c>
      <c r="F4" s="7"/>
      <c r="G4" s="10">
        <v>8</v>
      </c>
    </row>
    <row r="5" spans="1:7" ht="13.5" customHeight="1">
      <c r="A5" s="12">
        <v>2</v>
      </c>
      <c r="B5" s="22" t="s">
        <v>22</v>
      </c>
      <c r="C5" s="13"/>
      <c r="D5" s="4" t="s">
        <v>4</v>
      </c>
      <c r="E5" s="30">
        <f t="shared" ref="E5:E68" si="0">G5*10%+G5</f>
        <v>11</v>
      </c>
      <c r="F5" s="7"/>
      <c r="G5" s="10">
        <v>10</v>
      </c>
    </row>
    <row r="6" spans="1:7" ht="13.5" customHeight="1">
      <c r="A6" s="12">
        <v>3</v>
      </c>
      <c r="B6" s="22" t="s">
        <v>23</v>
      </c>
      <c r="C6" s="13"/>
      <c r="D6" s="13" t="s">
        <v>24</v>
      </c>
      <c r="E6" s="30">
        <f t="shared" si="0"/>
        <v>8.8000000000000007</v>
      </c>
      <c r="F6" s="7"/>
      <c r="G6" s="10">
        <v>8</v>
      </c>
    </row>
    <row r="7" spans="1:7" ht="13.5" customHeight="1">
      <c r="A7" s="12">
        <v>4</v>
      </c>
      <c r="B7" s="22" t="s">
        <v>25</v>
      </c>
      <c r="C7" s="13"/>
      <c r="D7" s="13" t="s">
        <v>26</v>
      </c>
      <c r="E7" s="30">
        <f t="shared" si="0"/>
        <v>11</v>
      </c>
      <c r="F7" s="7"/>
      <c r="G7" s="10">
        <v>10</v>
      </c>
    </row>
    <row r="8" spans="1:7" ht="13.5" customHeight="1">
      <c r="A8" s="12">
        <v>5</v>
      </c>
      <c r="B8" s="22" t="s">
        <v>27</v>
      </c>
      <c r="C8" s="13"/>
      <c r="D8" s="13" t="s">
        <v>28</v>
      </c>
      <c r="E8" s="30">
        <f t="shared" si="0"/>
        <v>44</v>
      </c>
      <c r="F8" s="7"/>
      <c r="G8" s="10">
        <v>40</v>
      </c>
    </row>
    <row r="9" spans="1:7" ht="13.5" customHeight="1">
      <c r="A9" s="12">
        <v>6</v>
      </c>
      <c r="B9" s="22" t="s">
        <v>29</v>
      </c>
      <c r="C9" s="13"/>
      <c r="D9" s="13" t="s">
        <v>30</v>
      </c>
      <c r="E9" s="30">
        <f t="shared" si="0"/>
        <v>44</v>
      </c>
      <c r="F9" s="7"/>
      <c r="G9" s="10">
        <v>40</v>
      </c>
    </row>
    <row r="10" spans="1:7" ht="13.5" customHeight="1">
      <c r="A10" s="12">
        <v>7</v>
      </c>
      <c r="B10" s="22" t="s">
        <v>31</v>
      </c>
      <c r="C10" s="13"/>
      <c r="D10" s="13" t="s">
        <v>30</v>
      </c>
      <c r="E10" s="30">
        <f t="shared" si="0"/>
        <v>44</v>
      </c>
      <c r="F10" s="7"/>
      <c r="G10" s="10">
        <v>40</v>
      </c>
    </row>
    <row r="11" spans="1:7" ht="13.5" customHeight="1">
      <c r="A11" s="12">
        <v>8</v>
      </c>
      <c r="B11" s="22" t="s">
        <v>32</v>
      </c>
      <c r="C11" s="13"/>
      <c r="D11" s="12" t="s">
        <v>30</v>
      </c>
      <c r="E11" s="30">
        <f t="shared" si="0"/>
        <v>44</v>
      </c>
      <c r="F11" s="7"/>
      <c r="G11" s="10">
        <v>40</v>
      </c>
    </row>
    <row r="12" spans="1:7" ht="13.5" customHeight="1">
      <c r="A12" s="12">
        <v>9</v>
      </c>
      <c r="B12" s="22" t="s">
        <v>33</v>
      </c>
      <c r="C12" s="13"/>
      <c r="D12" s="12" t="s">
        <v>34</v>
      </c>
      <c r="E12" s="30">
        <f t="shared" si="0"/>
        <v>110</v>
      </c>
      <c r="F12" s="7"/>
      <c r="G12" s="10">
        <v>100</v>
      </c>
    </row>
    <row r="13" spans="1:7" ht="13.5" customHeight="1">
      <c r="A13" s="12">
        <v>10</v>
      </c>
      <c r="B13" s="23" t="s">
        <v>91</v>
      </c>
      <c r="C13" s="14" t="s">
        <v>92</v>
      </c>
      <c r="D13" s="4" t="s">
        <v>4</v>
      </c>
      <c r="E13" s="30">
        <f t="shared" si="0"/>
        <v>22</v>
      </c>
      <c r="F13" s="7"/>
      <c r="G13" s="10">
        <v>20</v>
      </c>
    </row>
    <row r="14" spans="1:7" ht="13.5" customHeight="1">
      <c r="A14" s="12">
        <v>11</v>
      </c>
      <c r="B14" s="23" t="s">
        <v>93</v>
      </c>
      <c r="C14" s="14" t="s">
        <v>94</v>
      </c>
      <c r="D14" s="4" t="s">
        <v>4</v>
      </c>
      <c r="E14" s="30">
        <f t="shared" si="0"/>
        <v>44</v>
      </c>
      <c r="F14" s="7"/>
      <c r="G14" s="10">
        <v>40</v>
      </c>
    </row>
    <row r="15" spans="1:7" ht="13.5" customHeight="1">
      <c r="A15" s="12">
        <v>12</v>
      </c>
      <c r="B15" s="23" t="s">
        <v>153</v>
      </c>
      <c r="C15" s="15" t="s">
        <v>154</v>
      </c>
      <c r="D15" s="4" t="s">
        <v>4</v>
      </c>
      <c r="E15" s="30">
        <f t="shared" si="0"/>
        <v>77</v>
      </c>
      <c r="F15" s="7"/>
      <c r="G15" s="10">
        <v>70</v>
      </c>
    </row>
    <row r="16" spans="1:7" ht="13.5" customHeight="1">
      <c r="A16" s="12">
        <v>13</v>
      </c>
      <c r="B16" s="23" t="s">
        <v>95</v>
      </c>
      <c r="C16" s="14">
        <v>853025</v>
      </c>
      <c r="D16" s="4" t="s">
        <v>4</v>
      </c>
      <c r="E16" s="30">
        <f t="shared" si="0"/>
        <v>44</v>
      </c>
      <c r="F16" s="7"/>
      <c r="G16" s="10">
        <v>40</v>
      </c>
    </row>
    <row r="17" spans="1:7" ht="13.5" customHeight="1">
      <c r="A17" s="12">
        <v>14</v>
      </c>
      <c r="B17" s="23" t="s">
        <v>151</v>
      </c>
      <c r="C17" s="15" t="s">
        <v>152</v>
      </c>
      <c r="D17" s="4" t="s">
        <v>4</v>
      </c>
      <c r="E17" s="30">
        <f t="shared" si="0"/>
        <v>16.5</v>
      </c>
      <c r="F17" s="7"/>
      <c r="G17" s="10">
        <v>15</v>
      </c>
    </row>
    <row r="18" spans="1:7" ht="13.5" customHeight="1">
      <c r="A18" s="12">
        <v>15</v>
      </c>
      <c r="B18" s="23" t="s">
        <v>96</v>
      </c>
      <c r="C18" s="12" t="s">
        <v>97</v>
      </c>
      <c r="D18" s="4" t="s">
        <v>4</v>
      </c>
      <c r="E18" s="30">
        <f t="shared" si="0"/>
        <v>1265</v>
      </c>
      <c r="F18" s="7"/>
      <c r="G18" s="10">
        <v>1150</v>
      </c>
    </row>
    <row r="19" spans="1:7" ht="13.5" customHeight="1">
      <c r="A19" s="12">
        <v>16</v>
      </c>
      <c r="B19" s="23" t="s">
        <v>155</v>
      </c>
      <c r="C19" s="12" t="s">
        <v>98</v>
      </c>
      <c r="D19" s="4" t="s">
        <v>4</v>
      </c>
      <c r="E19" s="30">
        <f t="shared" si="0"/>
        <v>11</v>
      </c>
      <c r="F19" s="7"/>
      <c r="G19" s="10">
        <v>10</v>
      </c>
    </row>
    <row r="20" spans="1:7" ht="13.5" customHeight="1">
      <c r="A20" s="12">
        <v>17</v>
      </c>
      <c r="B20" s="22" t="s">
        <v>43</v>
      </c>
      <c r="C20" s="12" t="s">
        <v>44</v>
      </c>
      <c r="D20" s="4" t="s">
        <v>4</v>
      </c>
      <c r="E20" s="30">
        <f t="shared" si="0"/>
        <v>3410</v>
      </c>
      <c r="F20" s="7"/>
      <c r="G20" s="10">
        <v>3100</v>
      </c>
    </row>
    <row r="21" spans="1:7" ht="13.5" customHeight="1">
      <c r="A21" s="12">
        <v>18</v>
      </c>
      <c r="B21" s="22" t="s">
        <v>45</v>
      </c>
      <c r="C21" s="16" t="s">
        <v>46</v>
      </c>
      <c r="D21" s="4" t="s">
        <v>4</v>
      </c>
      <c r="E21" s="30">
        <f t="shared" si="0"/>
        <v>3795</v>
      </c>
      <c r="F21" s="7"/>
      <c r="G21" s="10">
        <v>3450</v>
      </c>
    </row>
    <row r="22" spans="1:7" ht="13.5" customHeight="1">
      <c r="A22" s="12">
        <v>19</v>
      </c>
      <c r="B22" s="22" t="s">
        <v>47</v>
      </c>
      <c r="C22" s="16" t="s">
        <v>48</v>
      </c>
      <c r="D22" s="4" t="s">
        <v>4</v>
      </c>
      <c r="E22" s="30">
        <f t="shared" si="0"/>
        <v>6105</v>
      </c>
      <c r="F22" s="7"/>
      <c r="G22" s="10">
        <v>5550</v>
      </c>
    </row>
    <row r="23" spans="1:7" ht="13.5" customHeight="1">
      <c r="A23" s="12">
        <v>20</v>
      </c>
      <c r="B23" s="22" t="s">
        <v>49</v>
      </c>
      <c r="C23" s="12" t="s">
        <v>50</v>
      </c>
      <c r="D23" s="4" t="s">
        <v>4</v>
      </c>
      <c r="E23" s="30">
        <f t="shared" si="0"/>
        <v>385</v>
      </c>
      <c r="F23" s="7"/>
      <c r="G23" s="10">
        <v>350</v>
      </c>
    </row>
    <row r="24" spans="1:7" ht="13.5" customHeight="1">
      <c r="A24" s="12">
        <v>21</v>
      </c>
      <c r="B24" s="23" t="s">
        <v>99</v>
      </c>
      <c r="C24" s="12" t="s">
        <v>100</v>
      </c>
      <c r="D24" s="4" t="s">
        <v>4</v>
      </c>
      <c r="E24" s="30">
        <f t="shared" si="0"/>
        <v>385</v>
      </c>
      <c r="F24" s="7"/>
      <c r="G24" s="10">
        <v>350</v>
      </c>
    </row>
    <row r="25" spans="1:7" ht="13.5" customHeight="1">
      <c r="A25" s="12">
        <v>22</v>
      </c>
      <c r="B25" s="22" t="s">
        <v>41</v>
      </c>
      <c r="C25" s="12" t="s">
        <v>42</v>
      </c>
      <c r="D25" s="4" t="s">
        <v>4</v>
      </c>
      <c r="E25" s="30">
        <f t="shared" si="0"/>
        <v>308</v>
      </c>
      <c r="F25" s="7"/>
      <c r="G25" s="10">
        <v>280</v>
      </c>
    </row>
    <row r="26" spans="1:7" ht="13.5" customHeight="1">
      <c r="A26" s="12">
        <v>23</v>
      </c>
      <c r="B26" s="22" t="s">
        <v>38</v>
      </c>
      <c r="C26" s="12"/>
      <c r="D26" s="4" t="s">
        <v>4</v>
      </c>
      <c r="E26" s="30">
        <f t="shared" si="0"/>
        <v>990</v>
      </c>
      <c r="F26" s="7"/>
      <c r="G26" s="10">
        <v>900</v>
      </c>
    </row>
    <row r="27" spans="1:7" ht="13.5" customHeight="1">
      <c r="A27" s="12">
        <v>24</v>
      </c>
      <c r="B27" s="23" t="s">
        <v>101</v>
      </c>
      <c r="C27" s="12" t="s">
        <v>102</v>
      </c>
      <c r="D27" s="4" t="s">
        <v>4</v>
      </c>
      <c r="E27" s="30">
        <f t="shared" si="0"/>
        <v>715</v>
      </c>
      <c r="F27" s="7"/>
      <c r="G27" s="10">
        <v>650</v>
      </c>
    </row>
    <row r="28" spans="1:7" ht="13.5" customHeight="1">
      <c r="A28" s="12">
        <v>25</v>
      </c>
      <c r="B28" s="22" t="s">
        <v>59</v>
      </c>
      <c r="C28" s="12" t="s">
        <v>60</v>
      </c>
      <c r="D28" s="4" t="s">
        <v>4</v>
      </c>
      <c r="E28" s="30">
        <f t="shared" si="0"/>
        <v>550</v>
      </c>
      <c r="F28" s="7"/>
      <c r="G28" s="10">
        <v>500</v>
      </c>
    </row>
    <row r="29" spans="1:7" ht="13.5" customHeight="1">
      <c r="A29" s="12">
        <v>26</v>
      </c>
      <c r="B29" s="23" t="s">
        <v>103</v>
      </c>
      <c r="C29" s="12" t="s">
        <v>104</v>
      </c>
      <c r="D29" s="4" t="s">
        <v>4</v>
      </c>
      <c r="E29" s="30">
        <f t="shared" si="0"/>
        <v>3.3</v>
      </c>
      <c r="F29" s="7"/>
      <c r="G29" s="10">
        <v>3</v>
      </c>
    </row>
    <row r="30" spans="1:7" ht="13.5" customHeight="1">
      <c r="A30" s="12">
        <v>27</v>
      </c>
      <c r="B30" s="23" t="s">
        <v>105</v>
      </c>
      <c r="C30" s="12" t="s">
        <v>67</v>
      </c>
      <c r="D30" s="4" t="s">
        <v>4</v>
      </c>
      <c r="E30" s="30">
        <f t="shared" si="0"/>
        <v>6270</v>
      </c>
      <c r="F30" s="7"/>
      <c r="G30" s="10">
        <v>5700</v>
      </c>
    </row>
    <row r="31" spans="1:7" ht="13.5" customHeight="1">
      <c r="A31" s="12">
        <v>28</v>
      </c>
      <c r="B31" s="23" t="s">
        <v>106</v>
      </c>
      <c r="C31" s="12" t="s">
        <v>107</v>
      </c>
      <c r="D31" s="4" t="s">
        <v>4</v>
      </c>
      <c r="E31" s="30">
        <f t="shared" si="0"/>
        <v>6050</v>
      </c>
      <c r="F31" s="7"/>
      <c r="G31" s="10">
        <v>5500</v>
      </c>
    </row>
    <row r="32" spans="1:7" ht="13.5" customHeight="1">
      <c r="A32" s="12">
        <v>29</v>
      </c>
      <c r="B32" s="22" t="s">
        <v>145</v>
      </c>
      <c r="C32" s="12" t="s">
        <v>146</v>
      </c>
      <c r="D32" s="4" t="s">
        <v>4</v>
      </c>
      <c r="E32" s="30">
        <f t="shared" si="0"/>
        <v>8195</v>
      </c>
      <c r="F32" s="7"/>
      <c r="G32" s="10">
        <v>7450</v>
      </c>
    </row>
    <row r="33" spans="1:7" ht="13.5" customHeight="1">
      <c r="A33" s="12">
        <v>30</v>
      </c>
      <c r="B33" s="23" t="s">
        <v>108</v>
      </c>
      <c r="C33" s="12" t="s">
        <v>109</v>
      </c>
      <c r="D33" s="4" t="s">
        <v>4</v>
      </c>
      <c r="E33" s="30">
        <f t="shared" si="0"/>
        <v>165</v>
      </c>
      <c r="F33" s="7"/>
      <c r="G33" s="10">
        <v>150</v>
      </c>
    </row>
    <row r="34" spans="1:7" ht="13.5" customHeight="1">
      <c r="A34" s="12">
        <v>31</v>
      </c>
      <c r="B34" s="22" t="s">
        <v>68</v>
      </c>
      <c r="C34" s="16" t="s">
        <v>69</v>
      </c>
      <c r="D34" s="4" t="s">
        <v>4</v>
      </c>
      <c r="E34" s="30">
        <f t="shared" si="0"/>
        <v>385</v>
      </c>
      <c r="F34" s="7"/>
      <c r="G34" s="10">
        <v>350</v>
      </c>
    </row>
    <row r="35" spans="1:7" ht="13.5" customHeight="1">
      <c r="A35" s="12">
        <v>32</v>
      </c>
      <c r="B35" s="24" t="s">
        <v>162</v>
      </c>
      <c r="C35" s="12" t="s">
        <v>163</v>
      </c>
      <c r="D35" s="4" t="s">
        <v>4</v>
      </c>
      <c r="E35" s="30">
        <f t="shared" si="0"/>
        <v>1925</v>
      </c>
      <c r="F35" s="7"/>
      <c r="G35" s="10">
        <v>1750</v>
      </c>
    </row>
    <row r="36" spans="1:7" ht="13.5" customHeight="1">
      <c r="A36" s="12">
        <v>33</v>
      </c>
      <c r="B36" s="24" t="s">
        <v>162</v>
      </c>
      <c r="C36" s="12" t="s">
        <v>164</v>
      </c>
      <c r="D36" s="4" t="s">
        <v>4</v>
      </c>
      <c r="E36" s="30">
        <f t="shared" si="0"/>
        <v>1925</v>
      </c>
      <c r="F36" s="7"/>
      <c r="G36" s="10">
        <v>1750</v>
      </c>
    </row>
    <row r="37" spans="1:7" ht="13.5" customHeight="1">
      <c r="A37" s="12">
        <v>34</v>
      </c>
      <c r="B37" s="24" t="s">
        <v>162</v>
      </c>
      <c r="C37" s="12" t="s">
        <v>165</v>
      </c>
      <c r="D37" s="4" t="s">
        <v>4</v>
      </c>
      <c r="E37" s="30">
        <f t="shared" si="0"/>
        <v>1925</v>
      </c>
      <c r="F37" s="7"/>
      <c r="G37" s="10">
        <v>1750</v>
      </c>
    </row>
    <row r="38" spans="1:7" ht="13.5" customHeight="1">
      <c r="A38" s="12">
        <v>35</v>
      </c>
      <c r="B38" s="24" t="s">
        <v>168</v>
      </c>
      <c r="C38" s="12" t="s">
        <v>157</v>
      </c>
      <c r="D38" s="4" t="s">
        <v>4</v>
      </c>
      <c r="E38" s="30">
        <f t="shared" si="0"/>
        <v>2145</v>
      </c>
      <c r="F38" s="7"/>
      <c r="G38" s="10">
        <v>1950</v>
      </c>
    </row>
    <row r="39" spans="1:7" ht="13.5" customHeight="1">
      <c r="A39" s="12">
        <v>36</v>
      </c>
      <c r="B39" s="24" t="s">
        <v>166</v>
      </c>
      <c r="C39" s="12" t="s">
        <v>167</v>
      </c>
      <c r="D39" s="4" t="s">
        <v>4</v>
      </c>
      <c r="E39" s="30">
        <f t="shared" si="0"/>
        <v>2145</v>
      </c>
      <c r="F39" s="7"/>
      <c r="G39" s="10">
        <v>1950</v>
      </c>
    </row>
    <row r="40" spans="1:7" ht="13.5" customHeight="1">
      <c r="A40" s="12">
        <v>37</v>
      </c>
      <c r="B40" s="24" t="s">
        <v>156</v>
      </c>
      <c r="C40" s="17" t="s">
        <v>157</v>
      </c>
      <c r="D40" s="4" t="s">
        <v>4</v>
      </c>
      <c r="E40" s="30">
        <f t="shared" si="0"/>
        <v>1705</v>
      </c>
      <c r="F40" s="7"/>
      <c r="G40" s="10">
        <v>1550</v>
      </c>
    </row>
    <row r="41" spans="1:7" ht="13.5" customHeight="1">
      <c r="A41" s="12">
        <v>38</v>
      </c>
      <c r="B41" s="23" t="s">
        <v>110</v>
      </c>
      <c r="C41" s="12" t="s">
        <v>111</v>
      </c>
      <c r="D41" s="4" t="s">
        <v>4</v>
      </c>
      <c r="E41" s="30">
        <f t="shared" si="0"/>
        <v>429</v>
      </c>
      <c r="F41" s="7"/>
      <c r="G41" s="10">
        <v>390</v>
      </c>
    </row>
    <row r="42" spans="1:7" ht="13.5" customHeight="1">
      <c r="A42" s="12">
        <v>39</v>
      </c>
      <c r="B42" s="23" t="s">
        <v>112</v>
      </c>
      <c r="C42" s="12" t="s">
        <v>113</v>
      </c>
      <c r="D42" s="4" t="s">
        <v>4</v>
      </c>
      <c r="E42" s="30">
        <f t="shared" si="0"/>
        <v>638</v>
      </c>
      <c r="F42" s="7"/>
      <c r="G42" s="10">
        <v>580</v>
      </c>
    </row>
    <row r="43" spans="1:7" ht="13.5" customHeight="1">
      <c r="A43" s="12">
        <v>40</v>
      </c>
      <c r="B43" s="22" t="s">
        <v>131</v>
      </c>
      <c r="C43" s="12" t="s">
        <v>132</v>
      </c>
      <c r="D43" s="4" t="s">
        <v>4</v>
      </c>
      <c r="E43" s="30">
        <f t="shared" si="0"/>
        <v>1045</v>
      </c>
      <c r="F43" s="7"/>
      <c r="G43" s="10">
        <v>950</v>
      </c>
    </row>
    <row r="44" spans="1:7" ht="13.5" customHeight="1">
      <c r="A44" s="12">
        <v>41</v>
      </c>
      <c r="B44" s="23" t="s">
        <v>114</v>
      </c>
      <c r="C44" s="12" t="s">
        <v>115</v>
      </c>
      <c r="D44" s="4" t="s">
        <v>4</v>
      </c>
      <c r="E44" s="30">
        <f t="shared" si="0"/>
        <v>1485</v>
      </c>
      <c r="F44" s="7"/>
      <c r="G44" s="10">
        <v>1350</v>
      </c>
    </row>
    <row r="45" spans="1:7" ht="13.5" customHeight="1">
      <c r="A45" s="12">
        <v>42</v>
      </c>
      <c r="B45" s="22" t="s">
        <v>137</v>
      </c>
      <c r="C45" s="12" t="s">
        <v>138</v>
      </c>
      <c r="D45" s="4" t="s">
        <v>4</v>
      </c>
      <c r="E45" s="30">
        <f t="shared" si="0"/>
        <v>1078</v>
      </c>
      <c r="F45" s="7"/>
      <c r="G45" s="10">
        <v>980</v>
      </c>
    </row>
    <row r="46" spans="1:7" ht="13.5" customHeight="1">
      <c r="A46" s="12">
        <v>43</v>
      </c>
      <c r="B46" s="22" t="s">
        <v>133</v>
      </c>
      <c r="C46" s="12" t="s">
        <v>134</v>
      </c>
      <c r="D46" s="4" t="s">
        <v>4</v>
      </c>
      <c r="E46" s="30">
        <f t="shared" si="0"/>
        <v>1595</v>
      </c>
      <c r="F46" s="7"/>
      <c r="G46" s="10">
        <v>1450</v>
      </c>
    </row>
    <row r="47" spans="1:7" ht="13.5" customHeight="1">
      <c r="A47" s="12">
        <v>44</v>
      </c>
      <c r="B47" s="22" t="s">
        <v>136</v>
      </c>
      <c r="C47" s="12" t="s">
        <v>135</v>
      </c>
      <c r="D47" s="4" t="s">
        <v>4</v>
      </c>
      <c r="E47" s="30">
        <f t="shared" si="0"/>
        <v>1540</v>
      </c>
      <c r="F47" s="7"/>
      <c r="G47" s="10">
        <v>1400</v>
      </c>
    </row>
    <row r="48" spans="1:7" ht="14.25" customHeight="1">
      <c r="A48" s="12">
        <v>45</v>
      </c>
      <c r="B48" s="24" t="s">
        <v>169</v>
      </c>
      <c r="C48" s="12" t="s">
        <v>170</v>
      </c>
      <c r="D48" s="4" t="s">
        <v>4</v>
      </c>
      <c r="E48" s="30">
        <f t="shared" si="0"/>
        <v>8778</v>
      </c>
      <c r="F48" s="7"/>
      <c r="G48" s="10">
        <v>7980</v>
      </c>
    </row>
    <row r="49" spans="1:7" ht="13.5" customHeight="1">
      <c r="A49" s="12">
        <v>46</v>
      </c>
      <c r="B49" s="23" t="s">
        <v>116</v>
      </c>
      <c r="C49" s="12" t="s">
        <v>117</v>
      </c>
      <c r="D49" s="4" t="s">
        <v>4</v>
      </c>
      <c r="E49" s="30">
        <f t="shared" si="0"/>
        <v>6490</v>
      </c>
      <c r="F49" s="7"/>
      <c r="G49" s="10">
        <v>5900</v>
      </c>
    </row>
    <row r="50" spans="1:7" ht="13.5" customHeight="1">
      <c r="A50" s="12">
        <v>47</v>
      </c>
      <c r="B50" s="22" t="s">
        <v>147</v>
      </c>
      <c r="C50" s="12" t="s">
        <v>148</v>
      </c>
      <c r="D50" s="4" t="s">
        <v>4</v>
      </c>
      <c r="E50" s="30">
        <f t="shared" si="0"/>
        <v>1320</v>
      </c>
      <c r="F50" s="7"/>
      <c r="G50" s="10">
        <v>1200</v>
      </c>
    </row>
    <row r="51" spans="1:7" ht="13.5" customHeight="1">
      <c r="A51" s="12">
        <v>48</v>
      </c>
      <c r="B51" s="22" t="s">
        <v>139</v>
      </c>
      <c r="C51" s="12" t="s">
        <v>140</v>
      </c>
      <c r="D51" s="4" t="s">
        <v>4</v>
      </c>
      <c r="E51" s="30">
        <f t="shared" si="0"/>
        <v>2310</v>
      </c>
      <c r="F51" s="7"/>
      <c r="G51" s="10">
        <v>2100</v>
      </c>
    </row>
    <row r="52" spans="1:7" ht="13.5" customHeight="1">
      <c r="A52" s="12">
        <v>49</v>
      </c>
      <c r="B52" s="22" t="s">
        <v>141</v>
      </c>
      <c r="C52" s="12" t="s">
        <v>142</v>
      </c>
      <c r="D52" s="4" t="s">
        <v>4</v>
      </c>
      <c r="E52" s="30">
        <f t="shared" si="0"/>
        <v>2310</v>
      </c>
      <c r="F52" s="7"/>
      <c r="G52" s="10">
        <v>2100</v>
      </c>
    </row>
    <row r="53" spans="1:7" ht="13.5" customHeight="1">
      <c r="A53" s="12">
        <v>50</v>
      </c>
      <c r="B53" s="23" t="s">
        <v>118</v>
      </c>
      <c r="C53" s="12" t="s">
        <v>119</v>
      </c>
      <c r="D53" s="4" t="s">
        <v>4</v>
      </c>
      <c r="E53" s="30">
        <f t="shared" si="0"/>
        <v>1045</v>
      </c>
      <c r="F53" s="7"/>
      <c r="G53" s="10">
        <v>950</v>
      </c>
    </row>
    <row r="54" spans="1:7" ht="13.5" customHeight="1">
      <c r="A54" s="12">
        <v>51</v>
      </c>
      <c r="B54" s="23" t="s">
        <v>120</v>
      </c>
      <c r="C54" s="12"/>
      <c r="D54" s="4" t="s">
        <v>4</v>
      </c>
      <c r="E54" s="30">
        <f t="shared" si="0"/>
        <v>88</v>
      </c>
      <c r="F54" s="7"/>
      <c r="G54" s="10">
        <v>80</v>
      </c>
    </row>
    <row r="55" spans="1:7" ht="13.5" customHeight="1">
      <c r="A55" s="12">
        <v>52</v>
      </c>
      <c r="B55" s="22" t="s">
        <v>51</v>
      </c>
      <c r="C55" s="12" t="s">
        <v>52</v>
      </c>
      <c r="D55" s="4" t="s">
        <v>4</v>
      </c>
      <c r="E55" s="30">
        <f t="shared" si="0"/>
        <v>242</v>
      </c>
      <c r="F55" s="7"/>
      <c r="G55" s="10">
        <v>220</v>
      </c>
    </row>
    <row r="56" spans="1:7" ht="13.5" customHeight="1">
      <c r="A56" s="12">
        <v>53</v>
      </c>
      <c r="B56" s="23" t="s">
        <v>121</v>
      </c>
      <c r="C56" s="12"/>
      <c r="D56" s="4" t="s">
        <v>4</v>
      </c>
      <c r="E56" s="30">
        <f t="shared" si="0"/>
        <v>88</v>
      </c>
      <c r="F56" s="7"/>
      <c r="G56" s="10">
        <v>80</v>
      </c>
    </row>
    <row r="57" spans="1:7" ht="13.5" customHeight="1">
      <c r="A57" s="12">
        <v>54</v>
      </c>
      <c r="B57" s="23" t="s">
        <v>122</v>
      </c>
      <c r="C57" s="12"/>
      <c r="D57" s="4" t="s">
        <v>4</v>
      </c>
      <c r="E57" s="30">
        <f t="shared" si="0"/>
        <v>209</v>
      </c>
      <c r="F57" s="7"/>
      <c r="G57" s="10">
        <v>190</v>
      </c>
    </row>
    <row r="58" spans="1:7" ht="13.5" customHeight="1">
      <c r="A58" s="12">
        <v>55</v>
      </c>
      <c r="B58" s="23" t="s">
        <v>123</v>
      </c>
      <c r="C58" s="12" t="s">
        <v>124</v>
      </c>
      <c r="D58" s="4" t="s">
        <v>4</v>
      </c>
      <c r="E58" s="30">
        <f t="shared" si="0"/>
        <v>550</v>
      </c>
      <c r="F58" s="7"/>
      <c r="G58" s="10">
        <v>500</v>
      </c>
    </row>
    <row r="59" spans="1:7" ht="13.5" customHeight="1">
      <c r="A59" s="12">
        <v>56</v>
      </c>
      <c r="B59" s="23" t="s">
        <v>125</v>
      </c>
      <c r="C59" s="12">
        <v>2007124</v>
      </c>
      <c r="D59" s="4" t="s">
        <v>4</v>
      </c>
      <c r="E59" s="30">
        <f t="shared" si="0"/>
        <v>1980</v>
      </c>
      <c r="F59" s="7"/>
      <c r="G59" s="10">
        <v>1800</v>
      </c>
    </row>
    <row r="60" spans="1:7" ht="13.5" customHeight="1">
      <c r="A60" s="12">
        <v>57</v>
      </c>
      <c r="B60" s="24" t="s">
        <v>74</v>
      </c>
      <c r="C60" s="13" t="s">
        <v>75</v>
      </c>
      <c r="D60" s="4" t="s">
        <v>4</v>
      </c>
      <c r="E60" s="30">
        <f t="shared" si="0"/>
        <v>16.5</v>
      </c>
      <c r="F60" s="7"/>
      <c r="G60" s="10">
        <v>15</v>
      </c>
    </row>
    <row r="61" spans="1:7" ht="13.5" customHeight="1">
      <c r="A61" s="12">
        <v>58</v>
      </c>
      <c r="B61" s="23" t="s">
        <v>126</v>
      </c>
      <c r="C61" s="12" t="s">
        <v>127</v>
      </c>
      <c r="D61" s="4" t="s">
        <v>4</v>
      </c>
      <c r="E61" s="30">
        <f t="shared" si="0"/>
        <v>22</v>
      </c>
      <c r="F61" s="7"/>
      <c r="G61" s="10">
        <v>20</v>
      </c>
    </row>
    <row r="62" spans="1:7" ht="13.5" customHeight="1">
      <c r="A62" s="12">
        <v>59</v>
      </c>
      <c r="B62" s="24" t="s">
        <v>158</v>
      </c>
      <c r="C62" s="12" t="s">
        <v>159</v>
      </c>
      <c r="D62" s="4" t="s">
        <v>4</v>
      </c>
      <c r="E62" s="30">
        <f t="shared" si="0"/>
        <v>22</v>
      </c>
      <c r="F62" s="7"/>
      <c r="G62" s="10">
        <v>20</v>
      </c>
    </row>
    <row r="63" spans="1:7" ht="13.5" customHeight="1">
      <c r="A63" s="12">
        <v>60</v>
      </c>
      <c r="B63" s="24" t="s">
        <v>160</v>
      </c>
      <c r="C63" s="12" t="s">
        <v>161</v>
      </c>
      <c r="D63" s="4" t="s">
        <v>4</v>
      </c>
      <c r="E63" s="30">
        <f t="shared" si="0"/>
        <v>22</v>
      </c>
      <c r="F63" s="7"/>
      <c r="G63" s="10">
        <v>20</v>
      </c>
    </row>
    <row r="64" spans="1:7" ht="13.5" customHeight="1">
      <c r="A64" s="12">
        <v>61</v>
      </c>
      <c r="B64" s="24" t="s">
        <v>76</v>
      </c>
      <c r="C64" s="13" t="s">
        <v>77</v>
      </c>
      <c r="D64" s="4" t="s">
        <v>4</v>
      </c>
      <c r="E64" s="30">
        <f t="shared" si="0"/>
        <v>27.5</v>
      </c>
      <c r="F64" s="7"/>
      <c r="G64" s="10">
        <v>25</v>
      </c>
    </row>
    <row r="65" spans="1:7" ht="13.5" customHeight="1">
      <c r="A65" s="12">
        <v>62</v>
      </c>
      <c r="B65" s="24" t="s">
        <v>172</v>
      </c>
      <c r="C65" s="13" t="s">
        <v>173</v>
      </c>
      <c r="D65" s="4" t="s">
        <v>4</v>
      </c>
      <c r="E65" s="30">
        <f t="shared" si="0"/>
        <v>46200</v>
      </c>
      <c r="F65" s="7"/>
      <c r="G65" s="10">
        <v>42000</v>
      </c>
    </row>
    <row r="66" spans="1:7" ht="13.5" customHeight="1">
      <c r="A66" s="12">
        <v>63</v>
      </c>
      <c r="B66" s="22" t="s">
        <v>70</v>
      </c>
      <c r="C66" s="12" t="s">
        <v>71</v>
      </c>
      <c r="D66" s="4" t="s">
        <v>4</v>
      </c>
      <c r="E66" s="30">
        <f t="shared" si="0"/>
        <v>19690</v>
      </c>
      <c r="F66" s="7"/>
      <c r="G66" s="10">
        <v>17900</v>
      </c>
    </row>
    <row r="67" spans="1:7" ht="13.5" customHeight="1">
      <c r="A67" s="12">
        <v>64</v>
      </c>
      <c r="B67" s="22" t="s">
        <v>72</v>
      </c>
      <c r="C67" s="12" t="s">
        <v>73</v>
      </c>
      <c r="D67" s="4" t="s">
        <v>4</v>
      </c>
      <c r="E67" s="30">
        <f t="shared" si="0"/>
        <v>2970</v>
      </c>
      <c r="F67" s="7"/>
      <c r="G67" s="10">
        <v>2700</v>
      </c>
    </row>
    <row r="68" spans="1:7" ht="13.5" customHeight="1">
      <c r="A68" s="12">
        <v>65</v>
      </c>
      <c r="B68" s="22" t="s">
        <v>53</v>
      </c>
      <c r="C68" s="16" t="s">
        <v>54</v>
      </c>
      <c r="D68" s="4" t="s">
        <v>4</v>
      </c>
      <c r="E68" s="30">
        <f t="shared" si="0"/>
        <v>132</v>
      </c>
      <c r="F68" s="7"/>
      <c r="G68" s="10">
        <v>120</v>
      </c>
    </row>
    <row r="69" spans="1:7" ht="13.5" customHeight="1">
      <c r="A69" s="12">
        <v>66</v>
      </c>
      <c r="B69" s="23" t="s">
        <v>128</v>
      </c>
      <c r="C69" s="12" t="s">
        <v>129</v>
      </c>
      <c r="D69" s="4" t="s">
        <v>4</v>
      </c>
      <c r="E69" s="30">
        <f t="shared" ref="E69:E97" si="1">G69*10%+G69</f>
        <v>1430</v>
      </c>
      <c r="F69" s="7"/>
      <c r="G69" s="10">
        <v>1300</v>
      </c>
    </row>
    <row r="70" spans="1:7" ht="13.5" customHeight="1">
      <c r="A70" s="12">
        <v>67</v>
      </c>
      <c r="B70" s="23" t="s">
        <v>130</v>
      </c>
      <c r="C70" s="12"/>
      <c r="D70" s="4" t="s">
        <v>4</v>
      </c>
      <c r="E70" s="30">
        <f t="shared" si="1"/>
        <v>3025</v>
      </c>
      <c r="F70" s="7"/>
      <c r="G70" s="10">
        <v>2750</v>
      </c>
    </row>
    <row r="71" spans="1:7" ht="13.5" customHeight="1">
      <c r="A71" s="12">
        <v>68</v>
      </c>
      <c r="B71" s="24" t="s">
        <v>78</v>
      </c>
      <c r="C71" s="12" t="s">
        <v>79</v>
      </c>
      <c r="D71" s="4" t="s">
        <v>4</v>
      </c>
      <c r="E71" s="30">
        <f t="shared" si="1"/>
        <v>110</v>
      </c>
      <c r="F71" s="7"/>
      <c r="G71" s="10">
        <v>100</v>
      </c>
    </row>
    <row r="72" spans="1:7" ht="13.5" customHeight="1">
      <c r="A72" s="12">
        <v>69</v>
      </c>
      <c r="B72" s="22" t="s">
        <v>35</v>
      </c>
      <c r="C72" s="12"/>
      <c r="D72" s="4" t="s">
        <v>4</v>
      </c>
      <c r="E72" s="30">
        <f t="shared" si="1"/>
        <v>44</v>
      </c>
      <c r="F72" s="7"/>
      <c r="G72" s="10">
        <v>40</v>
      </c>
    </row>
    <row r="73" spans="1:7" ht="13.5" customHeight="1">
      <c r="A73" s="12">
        <v>70</v>
      </c>
      <c r="B73" s="22" t="s">
        <v>36</v>
      </c>
      <c r="C73" s="12"/>
      <c r="D73" s="4" t="s">
        <v>4</v>
      </c>
      <c r="E73" s="30">
        <f t="shared" si="1"/>
        <v>55</v>
      </c>
      <c r="F73" s="7"/>
      <c r="G73" s="10">
        <v>50</v>
      </c>
    </row>
    <row r="74" spans="1:7" ht="13.5" customHeight="1">
      <c r="A74" s="12">
        <v>71</v>
      </c>
      <c r="B74" s="22" t="s">
        <v>37</v>
      </c>
      <c r="C74" s="12"/>
      <c r="D74" s="4" t="s">
        <v>4</v>
      </c>
      <c r="E74" s="30">
        <f t="shared" si="1"/>
        <v>66</v>
      </c>
      <c r="F74" s="7"/>
      <c r="G74" s="10">
        <v>60</v>
      </c>
    </row>
    <row r="75" spans="1:7" ht="13.5" customHeight="1">
      <c r="A75" s="12">
        <v>72</v>
      </c>
      <c r="B75" s="22" t="s">
        <v>39</v>
      </c>
      <c r="C75" s="12" t="s">
        <v>40</v>
      </c>
      <c r="D75" s="4" t="s">
        <v>4</v>
      </c>
      <c r="E75" s="30">
        <f t="shared" si="1"/>
        <v>715</v>
      </c>
      <c r="F75" s="7"/>
      <c r="G75" s="10">
        <v>650</v>
      </c>
    </row>
    <row r="76" spans="1:7" ht="13.5" customHeight="1">
      <c r="A76" s="12">
        <v>73</v>
      </c>
      <c r="B76" s="22" t="s">
        <v>143</v>
      </c>
      <c r="C76" s="12" t="s">
        <v>144</v>
      </c>
      <c r="D76" s="4" t="s">
        <v>4</v>
      </c>
      <c r="E76" s="30">
        <f t="shared" si="1"/>
        <v>10835</v>
      </c>
      <c r="F76" s="7"/>
      <c r="G76" s="10">
        <v>9850</v>
      </c>
    </row>
    <row r="77" spans="1:7" ht="13.5" customHeight="1">
      <c r="A77" s="12">
        <v>74</v>
      </c>
      <c r="B77" s="22" t="s">
        <v>63</v>
      </c>
      <c r="C77" s="16" t="s">
        <v>64</v>
      </c>
      <c r="D77" s="4" t="s">
        <v>4</v>
      </c>
      <c r="E77" s="30">
        <f t="shared" si="1"/>
        <v>12430</v>
      </c>
      <c r="F77" s="7"/>
      <c r="G77" s="10">
        <v>11300</v>
      </c>
    </row>
    <row r="78" spans="1:7" ht="13.5" customHeight="1">
      <c r="A78" s="12">
        <v>75</v>
      </c>
      <c r="B78" s="22" t="s">
        <v>61</v>
      </c>
      <c r="C78" s="16" t="s">
        <v>62</v>
      </c>
      <c r="D78" s="4" t="s">
        <v>4</v>
      </c>
      <c r="E78" s="30">
        <f t="shared" si="1"/>
        <v>14685</v>
      </c>
      <c r="F78" s="7"/>
      <c r="G78" s="10">
        <v>13350</v>
      </c>
    </row>
    <row r="79" spans="1:7" ht="13.5" customHeight="1">
      <c r="A79" s="12">
        <v>76</v>
      </c>
      <c r="B79" s="22" t="s">
        <v>149</v>
      </c>
      <c r="C79" s="12" t="s">
        <v>150</v>
      </c>
      <c r="D79" s="4" t="s">
        <v>4</v>
      </c>
      <c r="E79" s="30">
        <f t="shared" si="1"/>
        <v>308</v>
      </c>
      <c r="F79" s="7"/>
      <c r="G79" s="10">
        <v>280</v>
      </c>
    </row>
    <row r="80" spans="1:7" ht="13.5" customHeight="1">
      <c r="A80" s="12">
        <v>77</v>
      </c>
      <c r="B80" s="23" t="s">
        <v>80</v>
      </c>
      <c r="C80" s="12" t="s">
        <v>81</v>
      </c>
      <c r="D80" s="4" t="s">
        <v>4</v>
      </c>
      <c r="E80" s="30">
        <f t="shared" si="1"/>
        <v>132</v>
      </c>
      <c r="F80" s="7"/>
      <c r="G80" s="10">
        <v>120</v>
      </c>
    </row>
    <row r="81" spans="1:7" ht="13.5" customHeight="1">
      <c r="A81" s="12">
        <v>78</v>
      </c>
      <c r="B81" s="23" t="s">
        <v>5</v>
      </c>
      <c r="C81" s="18" t="s">
        <v>6</v>
      </c>
      <c r="D81" s="4" t="s">
        <v>4</v>
      </c>
      <c r="E81" s="30">
        <f t="shared" si="1"/>
        <v>264</v>
      </c>
      <c r="F81" s="7"/>
      <c r="G81" s="10">
        <v>240</v>
      </c>
    </row>
    <row r="82" spans="1:7" ht="13.5" customHeight="1">
      <c r="A82" s="12">
        <v>79</v>
      </c>
      <c r="B82" s="23" t="s">
        <v>7</v>
      </c>
      <c r="C82" s="18" t="s">
        <v>8</v>
      </c>
      <c r="D82" s="4" t="s">
        <v>4</v>
      </c>
      <c r="E82" s="30">
        <f t="shared" si="1"/>
        <v>66</v>
      </c>
      <c r="F82" s="7"/>
      <c r="G82" s="10">
        <v>60</v>
      </c>
    </row>
    <row r="83" spans="1:7" ht="13.5" customHeight="1">
      <c r="A83" s="12">
        <v>80</v>
      </c>
      <c r="B83" s="22" t="s">
        <v>65</v>
      </c>
      <c r="C83" s="12" t="s">
        <v>66</v>
      </c>
      <c r="D83" s="4" t="s">
        <v>4</v>
      </c>
      <c r="E83" s="30">
        <f t="shared" si="1"/>
        <v>55</v>
      </c>
      <c r="F83" s="7"/>
      <c r="G83" s="10">
        <v>50</v>
      </c>
    </row>
    <row r="84" spans="1:7" ht="13.5" customHeight="1">
      <c r="A84" s="12">
        <v>81</v>
      </c>
      <c r="B84" s="22" t="s">
        <v>57</v>
      </c>
      <c r="C84" s="12" t="s">
        <v>58</v>
      </c>
      <c r="D84" s="4" t="s">
        <v>4</v>
      </c>
      <c r="E84" s="30">
        <f t="shared" si="1"/>
        <v>165</v>
      </c>
      <c r="F84" s="7"/>
      <c r="G84" s="10">
        <v>150</v>
      </c>
    </row>
    <row r="85" spans="1:7" ht="13.5" customHeight="1">
      <c r="A85" s="12">
        <v>82</v>
      </c>
      <c r="B85" s="23" t="s">
        <v>9</v>
      </c>
      <c r="C85" s="12" t="s">
        <v>10</v>
      </c>
      <c r="D85" s="4" t="s">
        <v>4</v>
      </c>
      <c r="E85" s="30">
        <f t="shared" si="1"/>
        <v>1045</v>
      </c>
      <c r="F85" s="7"/>
      <c r="G85" s="10">
        <v>950</v>
      </c>
    </row>
    <row r="86" spans="1:7" ht="13.5" customHeight="1">
      <c r="A86" s="12">
        <v>83</v>
      </c>
      <c r="B86" s="23" t="s">
        <v>11</v>
      </c>
      <c r="C86" s="12" t="s">
        <v>12</v>
      </c>
      <c r="D86" s="4" t="s">
        <v>4</v>
      </c>
      <c r="E86" s="30">
        <f t="shared" si="1"/>
        <v>1628</v>
      </c>
      <c r="F86" s="7"/>
      <c r="G86" s="10">
        <v>1480</v>
      </c>
    </row>
    <row r="87" spans="1:7" ht="13.5" customHeight="1">
      <c r="A87" s="12">
        <v>84</v>
      </c>
      <c r="B87" s="23" t="s">
        <v>13</v>
      </c>
      <c r="C87" s="12" t="s">
        <v>14</v>
      </c>
      <c r="D87" s="4" t="s">
        <v>4</v>
      </c>
      <c r="E87" s="30">
        <f t="shared" si="1"/>
        <v>264</v>
      </c>
      <c r="F87" s="7"/>
      <c r="G87" s="10">
        <v>240</v>
      </c>
    </row>
    <row r="88" spans="1:7" ht="13.5" customHeight="1">
      <c r="A88" s="12">
        <v>85</v>
      </c>
      <c r="B88" s="23" t="s">
        <v>82</v>
      </c>
      <c r="C88" s="12" t="s">
        <v>83</v>
      </c>
      <c r="D88" s="4" t="s">
        <v>4</v>
      </c>
      <c r="E88" s="30">
        <f t="shared" si="1"/>
        <v>154</v>
      </c>
      <c r="F88" s="7"/>
      <c r="G88" s="10">
        <v>140</v>
      </c>
    </row>
    <row r="89" spans="1:7" ht="13.5" customHeight="1">
      <c r="A89" s="12">
        <v>86</v>
      </c>
      <c r="B89" s="22" t="s">
        <v>55</v>
      </c>
      <c r="C89" s="12" t="s">
        <v>56</v>
      </c>
      <c r="D89" s="4" t="s">
        <v>4</v>
      </c>
      <c r="E89" s="30">
        <f t="shared" si="1"/>
        <v>1320</v>
      </c>
      <c r="F89" s="7"/>
      <c r="G89" s="10">
        <v>1200</v>
      </c>
    </row>
    <row r="90" spans="1:7" ht="13.5" customHeight="1">
      <c r="A90" s="12">
        <v>87</v>
      </c>
      <c r="B90" s="23" t="s">
        <v>15</v>
      </c>
      <c r="C90" s="12"/>
      <c r="D90" s="4" t="s">
        <v>4</v>
      </c>
      <c r="E90" s="30">
        <f t="shared" si="1"/>
        <v>825</v>
      </c>
      <c r="F90" s="7"/>
      <c r="G90" s="10">
        <v>750</v>
      </c>
    </row>
    <row r="91" spans="1:7" ht="13.5" customHeight="1">
      <c r="A91" s="12">
        <v>88</v>
      </c>
      <c r="B91" s="23" t="s">
        <v>16</v>
      </c>
      <c r="C91" s="12"/>
      <c r="D91" s="4" t="s">
        <v>4</v>
      </c>
      <c r="E91" s="30">
        <f t="shared" si="1"/>
        <v>4785</v>
      </c>
      <c r="F91" s="7"/>
      <c r="G91" s="10">
        <v>4350</v>
      </c>
    </row>
    <row r="92" spans="1:7" ht="13.5" customHeight="1">
      <c r="A92" s="12">
        <v>89</v>
      </c>
      <c r="B92" s="23" t="s">
        <v>84</v>
      </c>
      <c r="C92" s="12" t="s">
        <v>85</v>
      </c>
      <c r="D92" s="4" t="s">
        <v>4</v>
      </c>
      <c r="E92" s="30">
        <f t="shared" si="1"/>
        <v>770</v>
      </c>
      <c r="F92" s="7"/>
      <c r="G92" s="10">
        <v>700</v>
      </c>
    </row>
    <row r="93" spans="1:7" ht="13.5" customHeight="1">
      <c r="A93" s="12">
        <v>90</v>
      </c>
      <c r="B93" s="23" t="s">
        <v>17</v>
      </c>
      <c r="C93" s="12" t="s">
        <v>18</v>
      </c>
      <c r="D93" s="4" t="s">
        <v>4</v>
      </c>
      <c r="E93" s="30">
        <f t="shared" si="1"/>
        <v>132</v>
      </c>
      <c r="F93" s="7"/>
      <c r="G93" s="10">
        <v>120</v>
      </c>
    </row>
    <row r="94" spans="1:7" ht="13.5" customHeight="1">
      <c r="A94" s="12">
        <v>91</v>
      </c>
      <c r="B94" s="23" t="s">
        <v>86</v>
      </c>
      <c r="C94" s="12" t="s">
        <v>87</v>
      </c>
      <c r="D94" s="4" t="s">
        <v>4</v>
      </c>
      <c r="E94" s="30">
        <f t="shared" si="1"/>
        <v>198</v>
      </c>
      <c r="F94" s="7"/>
      <c r="G94" s="10">
        <v>180</v>
      </c>
    </row>
    <row r="95" spans="1:7" ht="13.5" customHeight="1">
      <c r="A95" s="12">
        <v>92</v>
      </c>
      <c r="B95" s="23" t="s">
        <v>88</v>
      </c>
      <c r="C95" s="12"/>
      <c r="D95" s="4" t="s">
        <v>4</v>
      </c>
      <c r="E95" s="30">
        <f t="shared" si="1"/>
        <v>363</v>
      </c>
      <c r="F95" s="7"/>
      <c r="G95" s="10">
        <v>330</v>
      </c>
    </row>
    <row r="96" spans="1:7" ht="13.5" customHeight="1">
      <c r="A96" s="12">
        <v>93</v>
      </c>
      <c r="B96" s="23" t="s">
        <v>19</v>
      </c>
      <c r="C96" s="12" t="s">
        <v>20</v>
      </c>
      <c r="D96" s="4" t="s">
        <v>4</v>
      </c>
      <c r="E96" s="30">
        <f t="shared" si="1"/>
        <v>605</v>
      </c>
      <c r="F96" s="7"/>
      <c r="G96" s="10">
        <v>550</v>
      </c>
    </row>
    <row r="97" spans="1:7" ht="13.5" customHeight="1">
      <c r="A97" s="12">
        <v>94</v>
      </c>
      <c r="B97" s="23" t="s">
        <v>89</v>
      </c>
      <c r="C97" s="12" t="s">
        <v>90</v>
      </c>
      <c r="D97" s="4" t="s">
        <v>4</v>
      </c>
      <c r="E97" s="30">
        <f t="shared" si="1"/>
        <v>3828</v>
      </c>
      <c r="F97" s="7"/>
      <c r="G97" s="10">
        <v>3480</v>
      </c>
    </row>
    <row r="98" spans="1:7" ht="14.25" customHeight="1">
      <c r="A98" s="25"/>
      <c r="B98" s="26"/>
      <c r="C98" s="27"/>
      <c r="D98" s="28"/>
      <c r="E98" s="29"/>
    </row>
    <row r="99" spans="1:7" ht="13.5" customHeight="1">
      <c r="A99" s="8"/>
      <c r="B99" s="6"/>
    </row>
    <row r="100" spans="1:7" ht="13.5" customHeight="1">
      <c r="A100" s="8"/>
      <c r="B100" s="6"/>
    </row>
    <row r="101" spans="1:7">
      <c r="A101" s="8"/>
    </row>
  </sheetData>
  <mergeCells count="2">
    <mergeCell ref="C1:E1"/>
    <mergeCell ref="A2:E2"/>
  </mergeCells>
  <phoneticPr fontId="10" type="noConversion"/>
  <pageMargins left="0.7" right="0.7" top="0.75" bottom="0.75" header="0.3" footer="0.3"/>
  <pageSetup paperSize="9" scale="85" orientation="portrait" r:id="rId1"/>
  <rowBreaks count="1" manualBreakCount="1">
    <brk id="60" max="5" man="1"/>
  </rowBreaks>
  <colBreaks count="1" manualBreakCount="1">
    <brk id="5" max="9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sst-0</cp:lastModifiedBy>
  <cp:lastPrinted>2014-02-19T11:47:55Z</cp:lastPrinted>
  <dcterms:created xsi:type="dcterms:W3CDTF">2012-11-23T10:06:27Z</dcterms:created>
  <dcterms:modified xsi:type="dcterms:W3CDTF">2014-02-19T11:48:05Z</dcterms:modified>
</cp:coreProperties>
</file>