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спецификация!$K$15</definedName>
    <definedName name="ГенДир">спецификация!#REF!</definedName>
    <definedName name="ГОСТ">спецификация!#REF!</definedName>
    <definedName name="ЕдиницаИзмерения">спецификация!#REF!</definedName>
    <definedName name="Итого">спецификация!$K$13</definedName>
    <definedName name="ИтогоТекст">спецификация!$A$16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спецификация!$F$11</definedName>
    <definedName name="Наименование">спецификация!#REF!</definedName>
    <definedName name="НДС">спецификация!$K$14</definedName>
    <definedName name="_xlnm.Print_Area" localSheetId="0">спецификация!$A$1:$K$33</definedName>
    <definedName name="Ресурсы">спецификация!#REF!</definedName>
    <definedName name="Сумма">спецификация!#REF!</definedName>
    <definedName name="СуммаНомерСтолбца">спецификация!$K$11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спецификация!$J$11</definedName>
  </definedNames>
  <calcPr calcId="125725"/>
</workbook>
</file>

<file path=xl/calcChain.xml><?xml version="1.0" encoding="utf-8"?>
<calcChain xmlns="http://schemas.openxmlformats.org/spreadsheetml/2006/main">
  <c r="K14" i="1"/>
  <c r="K13"/>
  <c r="K15" s="1"/>
</calcChain>
</file>

<file path=xl/sharedStrings.xml><?xml version="1.0" encoding="utf-8"?>
<sst xmlns="http://schemas.openxmlformats.org/spreadsheetml/2006/main" count="41" uniqueCount="39">
  <si>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</si>
  <si>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</si>
  <si>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</si>
  <si>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</si>
  <si>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</si>
  <si>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</si>
  <si>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</si>
  <si>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</si>
  <si>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</si>
  <si>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</si>
  <si>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</si>
  <si>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От Поставщика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</si>
  <si>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</si>
  <si>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>Технические характеристики</t>
  </si>
  <si>
    <t>ИНН 7530012614 КПП 753001001 ОКПО 88155532. Станция назначения Краснокаменск Забайкальской ж.д., код станции 946208, код получателя 9705 для ООО "АТП"</t>
  </si>
  <si>
    <t xml:space="preserve">                                                                              </t>
  </si>
  <si>
    <t>л</t>
  </si>
  <si>
    <t>Топливо зимнее с массовой долей серы до 0,2% и температурой застывания минус 35°С:
Топливо дизельное 3-0,2 минус 35  (или Топливо дизельное ЕВРО, класс 3-4  ГОСТ Р 52368-2005)</t>
  </si>
  <si>
    <t xml:space="preserve">Колличество </t>
  </si>
  <si>
    <t xml:space="preserve">Итого количество   </t>
  </si>
  <si>
    <t xml:space="preserve">4. Транспортные расходы и прочие расходы включены в цену Товара, в том числе возврат порожних цистерн. 
</t>
  </si>
  <si>
    <t>6. Объем ТМЦ, подлежащих поставке, может быть изменен в зависимости от норм отгрузки производителя в пределах +/- 10%</t>
  </si>
  <si>
    <t>Поставляемые ТМЦ согластно технического задания</t>
  </si>
  <si>
    <t>ГОСТ 305-82 с ИЗМ. 1-7</t>
  </si>
  <si>
    <t>2. Поставка производится путем получения ГСМ с АЗС г.Краснокаменска и АЗС пром. площадок.</t>
  </si>
  <si>
    <t xml:space="preserve">3. Срок поставки: согласно помесячной разбивки. </t>
  </si>
  <si>
    <t>ООО "АТП"</t>
  </si>
  <si>
    <t>_________________ /Жирнов Д.Г./</t>
  </si>
  <si>
    <t>Октябрь</t>
  </si>
  <si>
    <t>Ноябрь</t>
  </si>
  <si>
    <t xml:space="preserve">Декабрь </t>
  </si>
  <si>
    <t>_________________ /                     /</t>
  </si>
  <si>
    <t>7. Грузополучатель: 674674, Забайкальский край, Краснокаменский р-н, Краснокаменск г, Промышленная зона в 8,5 км юго-восточнее г. Краснокаменска, корпус диспетчерская автобазы № 5</t>
  </si>
  <si>
    <t>к Договору поставки между ООО "АТП" и  ____________</t>
  </si>
  <si>
    <t xml:space="preserve">№ ______ от ____________     </t>
  </si>
  <si>
    <t>Приложение № 1 к Договору поставки ТМЦ № _____ от ________</t>
  </si>
  <si>
    <t>Спецификация № 1 от __________</t>
  </si>
  <si>
    <t xml:space="preserve">                                                                               Основание: Заявка на 2014 года ООО "АТП"</t>
  </si>
  <si>
    <t>Итого с учетом НДС: 15 577 405,97 (пятнадцать миллионов пятьсот семьдесят семь тысяч четыреста пять) рублей 97 копеек, с учетом НДС 18%</t>
  </si>
</sst>
</file>

<file path=xl/styles.xml><?xml version="1.0" encoding="utf-8"?>
<styleSheet xmlns="http://schemas.openxmlformats.org/spreadsheetml/2006/main">
  <fonts count="28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64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0" xfId="0" applyFont="1" applyFill="1" applyAlignment="1">
      <alignment horizontal="left" vertical="center"/>
    </xf>
    <xf numFmtId="0" fontId="19" fillId="0" borderId="11" xfId="0" applyFont="1" applyBorder="1" applyAlignment="1">
      <alignment horizontal="center" vertical="center"/>
    </xf>
    <xf numFmtId="0" fontId="19" fillId="0" borderId="11" xfId="0" applyFont="1" applyBorder="1" applyAlignment="1">
      <alignment vertical="center"/>
    </xf>
    <xf numFmtId="0" fontId="19" fillId="0" borderId="0" xfId="0" applyFont="1" applyBorder="1"/>
    <xf numFmtId="0" fontId="19" fillId="0" borderId="0" xfId="0" applyFont="1" applyBorder="1" applyAlignment="1">
      <alignment vertical="center"/>
    </xf>
    <xf numFmtId="4" fontId="22" fillId="0" borderId="0" xfId="0" applyNumberFormat="1" applyFont="1" applyFill="1" applyBorder="1" applyAlignment="1">
      <alignment horizontal="center" vertical="center" wrapText="1" shrinkToFit="1"/>
    </xf>
    <xf numFmtId="4" fontId="23" fillId="0" borderId="12" xfId="0" applyNumberFormat="1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vertical="center" wrapText="1"/>
    </xf>
    <xf numFmtId="0" fontId="24" fillId="0" borderId="10" xfId="0" applyFont="1" applyBorder="1" applyAlignment="1">
      <alignment horizontal="center" vertical="center"/>
    </xf>
    <xf numFmtId="0" fontId="23" fillId="0" borderId="10" xfId="0" applyFont="1" applyBorder="1" applyAlignment="1">
      <alignment horizontal="left" vertical="center" wrapText="1"/>
    </xf>
    <xf numFmtId="49" fontId="25" fillId="24" borderId="10" xfId="0" applyNumberFormat="1" applyFont="1" applyFill="1" applyBorder="1" applyAlignment="1">
      <alignment horizontal="center" vertical="center" wrapText="1"/>
    </xf>
    <xf numFmtId="4" fontId="25" fillId="0" borderId="10" xfId="0" applyNumberFormat="1" applyFont="1" applyFill="1" applyBorder="1" applyAlignment="1">
      <alignment horizontal="center" vertical="center"/>
    </xf>
    <xf numFmtId="0" fontId="19" fillId="0" borderId="0" xfId="0" applyFont="1" applyAlignment="1">
      <alignment vertical="center" wrapText="1"/>
    </xf>
    <xf numFmtId="0" fontId="20" fillId="0" borderId="0" xfId="0" applyFont="1" applyFill="1" applyAlignment="1">
      <alignment vertical="top" wrapText="1"/>
    </xf>
    <xf numFmtId="4" fontId="24" fillId="0" borderId="10" xfId="0" applyNumberFormat="1" applyFont="1" applyBorder="1" applyAlignment="1">
      <alignment horizontal="center" vertical="center"/>
    </xf>
    <xf numFmtId="4" fontId="26" fillId="0" borderId="10" xfId="0" applyNumberFormat="1" applyFont="1" applyBorder="1" applyAlignment="1">
      <alignment horizontal="center" wrapText="1"/>
    </xf>
    <xf numFmtId="2" fontId="25" fillId="24" borderId="10" xfId="0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vertical="center" wrapText="1"/>
    </xf>
    <xf numFmtId="0" fontId="20" fillId="0" borderId="0" xfId="0" applyFont="1" applyFill="1" applyAlignment="1">
      <alignment horizontal="left" vertical="top" wrapText="1"/>
    </xf>
    <xf numFmtId="0" fontId="19" fillId="0" borderId="0" xfId="0" applyFont="1" applyAlignment="1">
      <alignment horizontal="left" vertical="center" wrapText="1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wrapText="1"/>
    </xf>
    <xf numFmtId="0" fontId="24" fillId="0" borderId="10" xfId="0" applyFont="1" applyBorder="1" applyAlignment="1">
      <alignment horizontal="center" wrapText="1"/>
    </xf>
    <xf numFmtId="49" fontId="25" fillId="0" borderId="14" xfId="0" applyNumberFormat="1" applyFont="1" applyFill="1" applyBorder="1" applyAlignment="1">
      <alignment horizontal="center" vertical="center"/>
    </xf>
    <xf numFmtId="0" fontId="24" fillId="0" borderId="20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0" fontId="19" fillId="0" borderId="17" xfId="0" applyFont="1" applyBorder="1" applyAlignment="1">
      <alignment horizontal="center"/>
    </xf>
    <xf numFmtId="0" fontId="19" fillId="0" borderId="18" xfId="0" applyFont="1" applyBorder="1" applyAlignment="1">
      <alignment horizontal="center"/>
    </xf>
    <xf numFmtId="0" fontId="19" fillId="0" borderId="19" xfId="0" applyFont="1" applyBorder="1" applyAlignment="1">
      <alignment horizontal="center"/>
    </xf>
    <xf numFmtId="0" fontId="24" fillId="0" borderId="13" xfId="0" applyFont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right" wrapText="1"/>
    </xf>
    <xf numFmtId="0" fontId="24" fillId="0" borderId="12" xfId="0" applyFont="1" applyBorder="1" applyAlignment="1">
      <alignment horizontal="right" wrapText="1"/>
    </xf>
    <xf numFmtId="0" fontId="20" fillId="0" borderId="0" xfId="0" applyFont="1" applyFill="1" applyAlignment="1">
      <alignment horizontal="left" vertical="top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0" xfId="0" applyFont="1" applyAlignment="1">
      <alignment vertical="center" wrapText="1"/>
    </xf>
    <xf numFmtId="0" fontId="25" fillId="0" borderId="13" xfId="0" applyFont="1" applyFill="1" applyBorder="1" applyAlignment="1">
      <alignment horizontal="center" vertical="center" wrapText="1"/>
    </xf>
    <xf numFmtId="0" fontId="25" fillId="0" borderId="12" xfId="0" applyFont="1" applyFill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9"/>
  <sheetViews>
    <sheetView tabSelected="1" topLeftCell="A10" zoomScaleNormal="100" zoomScaleSheetLayoutView="70" zoomScalePageLayoutView="80" workbookViewId="0">
      <selection activeCell="A20" sqref="A20:K20"/>
    </sheetView>
  </sheetViews>
  <sheetFormatPr defaultRowHeight="15"/>
  <cols>
    <col min="1" max="1" width="6.25" style="1" customWidth="1"/>
    <col min="2" max="2" width="38.625" style="9" customWidth="1"/>
    <col min="3" max="3" width="28" style="6" customWidth="1"/>
    <col min="4" max="4" width="14.125" style="6" customWidth="1"/>
    <col min="5" max="5" width="7.875" style="1" customWidth="1"/>
    <col min="6" max="7" width="9.75" style="1" customWidth="1"/>
    <col min="8" max="8" width="10.5" style="1" customWidth="1"/>
    <col min="9" max="9" width="12.125" style="1" customWidth="1"/>
    <col min="10" max="10" width="17.625" style="1" customWidth="1"/>
    <col min="11" max="11" width="13.75" style="1" customWidth="1"/>
    <col min="12" max="16384" width="9" style="1"/>
  </cols>
  <sheetData>
    <row r="1" spans="1:16" ht="24" customHeight="1">
      <c r="A1" s="55" t="s">
        <v>35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"/>
      <c r="M1" s="5"/>
      <c r="N1" s="5"/>
      <c r="O1" s="5"/>
      <c r="P1" s="5"/>
    </row>
    <row r="3" spans="1:16" ht="22.5" customHeight="1">
      <c r="A3" s="57" t="s">
        <v>36</v>
      </c>
      <c r="B3" s="57"/>
      <c r="C3" s="57"/>
      <c r="D3" s="57"/>
      <c r="E3" s="57"/>
      <c r="F3" s="57"/>
      <c r="G3" s="57"/>
      <c r="H3" s="57"/>
      <c r="I3" s="57"/>
      <c r="J3" s="57"/>
      <c r="K3" s="57"/>
    </row>
    <row r="4" spans="1:16">
      <c r="A4" s="58" t="s">
        <v>33</v>
      </c>
      <c r="B4" s="58"/>
      <c r="C4" s="58"/>
      <c r="D4" s="58"/>
      <c r="E4" s="58"/>
      <c r="F4" s="58"/>
      <c r="G4" s="58"/>
      <c r="H4" s="58"/>
      <c r="I4" s="58"/>
      <c r="J4" s="58"/>
      <c r="K4" s="58"/>
    </row>
    <row r="5" spans="1:16">
      <c r="A5" s="57" t="s">
        <v>34</v>
      </c>
      <c r="B5" s="57"/>
      <c r="C5" s="57"/>
      <c r="D5" s="57"/>
      <c r="E5" s="57"/>
      <c r="F5" s="57"/>
      <c r="G5" s="57"/>
      <c r="H5" s="57"/>
      <c r="I5" s="57"/>
      <c r="J5" s="57"/>
      <c r="K5" s="57"/>
    </row>
    <row r="6" spans="1:16">
      <c r="A6" s="5"/>
      <c r="B6" s="5"/>
      <c r="C6" s="38" t="s">
        <v>37</v>
      </c>
      <c r="D6" s="5"/>
      <c r="E6" s="5"/>
      <c r="F6" s="5"/>
      <c r="G6" s="5"/>
      <c r="H6" s="5"/>
      <c r="I6" s="5"/>
      <c r="J6" s="5"/>
      <c r="K6" s="5"/>
    </row>
    <row r="7" spans="1:16">
      <c r="A7" s="55"/>
      <c r="B7" s="55"/>
      <c r="C7" s="55"/>
      <c r="D7" s="55"/>
      <c r="E7" s="55"/>
      <c r="F7" s="55"/>
      <c r="G7" s="55"/>
      <c r="H7" s="55"/>
      <c r="I7" s="55"/>
      <c r="J7" s="55"/>
      <c r="K7" s="55"/>
    </row>
    <row r="8" spans="1:16">
      <c r="A8" s="56" t="s">
        <v>0</v>
      </c>
      <c r="B8" s="56"/>
      <c r="C8" s="56"/>
      <c r="D8" s="56"/>
      <c r="E8" s="56"/>
      <c r="F8" s="56"/>
      <c r="G8" s="56"/>
      <c r="H8" s="56"/>
      <c r="I8" s="56"/>
      <c r="J8" s="56"/>
      <c r="K8" s="56"/>
    </row>
    <row r="9" spans="1:16" ht="15.75" customHeight="1">
      <c r="A9" s="49" t="s">
        <v>1</v>
      </c>
      <c r="B9" s="49" t="s">
        <v>2</v>
      </c>
      <c r="C9" s="60" t="s">
        <v>13</v>
      </c>
      <c r="D9" s="60" t="s">
        <v>9</v>
      </c>
      <c r="E9" s="49" t="s">
        <v>3</v>
      </c>
      <c r="F9" s="46" t="s">
        <v>18</v>
      </c>
      <c r="G9" s="47"/>
      <c r="H9" s="48"/>
      <c r="I9" s="49" t="s">
        <v>19</v>
      </c>
      <c r="J9" s="49" t="s">
        <v>4</v>
      </c>
      <c r="K9" s="49" t="s">
        <v>5</v>
      </c>
    </row>
    <row r="10" spans="1:16" ht="15.75">
      <c r="A10" s="50"/>
      <c r="B10" s="50"/>
      <c r="C10" s="61"/>
      <c r="D10" s="61"/>
      <c r="E10" s="62"/>
      <c r="F10" s="40" t="s">
        <v>28</v>
      </c>
      <c r="G10" s="40" t="s">
        <v>29</v>
      </c>
      <c r="H10" s="41" t="s">
        <v>30</v>
      </c>
      <c r="I10" s="63"/>
      <c r="J10" s="50"/>
      <c r="K10" s="50"/>
      <c r="N10" s="17"/>
      <c r="O10" s="17"/>
    </row>
    <row r="11" spans="1:16" s="5" customFormat="1" ht="15.75">
      <c r="A11" s="23">
        <v>1</v>
      </c>
      <c r="B11" s="23">
        <v>2</v>
      </c>
      <c r="C11" s="23">
        <v>3</v>
      </c>
      <c r="D11" s="23">
        <v>4</v>
      </c>
      <c r="E11" s="23">
        <v>5</v>
      </c>
      <c r="F11" s="43">
        <v>6</v>
      </c>
      <c r="G11" s="43">
        <v>7</v>
      </c>
      <c r="H11" s="39">
        <v>8</v>
      </c>
      <c r="I11" s="23">
        <v>9</v>
      </c>
      <c r="J11" s="23">
        <v>10</v>
      </c>
      <c r="K11" s="23">
        <v>11</v>
      </c>
      <c r="N11" s="18"/>
      <c r="O11" s="18"/>
    </row>
    <row r="12" spans="1:16" s="5" customFormat="1" ht="94.5">
      <c r="A12" s="23">
        <v>1</v>
      </c>
      <c r="B12" s="24" t="s">
        <v>17</v>
      </c>
      <c r="C12" s="31" t="s">
        <v>22</v>
      </c>
      <c r="D12" s="25" t="s">
        <v>23</v>
      </c>
      <c r="E12" s="42" t="s">
        <v>16</v>
      </c>
      <c r="F12" s="44">
        <v>107702.6</v>
      </c>
      <c r="G12" s="44">
        <v>103125.5</v>
      </c>
      <c r="H12" s="37">
        <v>118241.9</v>
      </c>
      <c r="I12" s="26">
        <v>329070</v>
      </c>
      <c r="J12" s="20">
        <v>40.32</v>
      </c>
      <c r="K12" s="29">
        <v>13201191.5</v>
      </c>
      <c r="L12" s="15"/>
      <c r="N12" s="19"/>
      <c r="O12" s="18"/>
    </row>
    <row r="13" spans="1:16" s="5" customFormat="1" ht="15.75">
      <c r="A13" s="51" t="s">
        <v>6</v>
      </c>
      <c r="B13" s="51"/>
      <c r="C13" s="51"/>
      <c r="D13" s="51"/>
      <c r="E13" s="51"/>
      <c r="F13" s="52"/>
      <c r="G13" s="52"/>
      <c r="H13" s="51"/>
      <c r="I13" s="51"/>
      <c r="J13" s="51"/>
      <c r="K13" s="30">
        <f>K12</f>
        <v>13201191.5</v>
      </c>
      <c r="L13" s="16"/>
      <c r="N13" s="18"/>
      <c r="O13" s="18"/>
    </row>
    <row r="14" spans="1:16" s="5" customFormat="1" ht="15.75" customHeight="1">
      <c r="A14" s="51" t="s">
        <v>7</v>
      </c>
      <c r="B14" s="51"/>
      <c r="C14" s="51"/>
      <c r="D14" s="51"/>
      <c r="E14" s="51"/>
      <c r="F14" s="51"/>
      <c r="G14" s="51"/>
      <c r="H14" s="51"/>
      <c r="I14" s="51"/>
      <c r="J14" s="51"/>
      <c r="K14" s="30">
        <f>Итого*0.18</f>
        <v>2376214.4699999997</v>
      </c>
      <c r="N14" s="18"/>
      <c r="O14" s="18"/>
    </row>
    <row r="15" spans="1:16" ht="15.75">
      <c r="A15" s="51" t="s">
        <v>8</v>
      </c>
      <c r="B15" s="51"/>
      <c r="C15" s="51"/>
      <c r="D15" s="51"/>
      <c r="E15" s="51"/>
      <c r="F15" s="51"/>
      <c r="G15" s="51"/>
      <c r="H15" s="51"/>
      <c r="I15" s="51"/>
      <c r="J15" s="51"/>
      <c r="K15" s="30">
        <f>Итого*1.18</f>
        <v>15577405.969999999</v>
      </c>
      <c r="N15" s="17"/>
      <c r="O15" s="17"/>
    </row>
    <row r="16" spans="1:16">
      <c r="A16" s="1" t="s">
        <v>38</v>
      </c>
    </row>
    <row r="18" spans="1:11" ht="15.75" customHeight="1">
      <c r="A18" s="53" t="s">
        <v>24</v>
      </c>
      <c r="B18" s="53"/>
      <c r="C18" s="53"/>
      <c r="D18" s="53"/>
      <c r="E18" s="53"/>
      <c r="F18" s="53"/>
      <c r="G18" s="35"/>
      <c r="H18" s="28"/>
      <c r="I18" s="28"/>
      <c r="J18" s="28"/>
      <c r="K18" s="28"/>
    </row>
    <row r="19" spans="1:11" ht="15.75" customHeight="1">
      <c r="A19" s="45" t="s">
        <v>25</v>
      </c>
      <c r="B19" s="45"/>
      <c r="C19" s="45"/>
      <c r="D19" s="45"/>
      <c r="E19" s="32"/>
      <c r="F19" s="32"/>
      <c r="G19" s="36"/>
      <c r="H19" s="27"/>
      <c r="I19" s="27"/>
      <c r="J19" s="27"/>
      <c r="K19" s="27"/>
    </row>
    <row r="20" spans="1:11" ht="15.75" customHeight="1">
      <c r="A20" s="59" t="s">
        <v>20</v>
      </c>
      <c r="B20" s="59"/>
      <c r="C20" s="59"/>
      <c r="D20" s="59"/>
      <c r="E20" s="59"/>
      <c r="F20" s="59"/>
      <c r="G20" s="59"/>
      <c r="H20" s="59"/>
      <c r="I20" s="59"/>
      <c r="J20" s="59"/>
      <c r="K20" s="59"/>
    </row>
    <row r="21" spans="1:11" ht="15.75" customHeight="1">
      <c r="A21" s="14" t="s">
        <v>12</v>
      </c>
      <c r="B21" s="10"/>
      <c r="C21" s="10"/>
      <c r="D21" s="10"/>
      <c r="E21" s="10"/>
      <c r="F21" s="10"/>
      <c r="G21" s="34"/>
      <c r="H21" s="22"/>
      <c r="I21" s="22"/>
      <c r="J21" s="10"/>
      <c r="K21" s="10"/>
    </row>
    <row r="22" spans="1:11">
      <c r="A22" s="9" t="s">
        <v>21</v>
      </c>
      <c r="C22" s="9"/>
      <c r="D22" s="21"/>
    </row>
    <row r="23" spans="1:11">
      <c r="A23" s="8" t="s">
        <v>32</v>
      </c>
      <c r="B23" s="3"/>
      <c r="C23" s="7"/>
      <c r="D23" s="7"/>
      <c r="E23" s="2"/>
      <c r="F23" s="2"/>
      <c r="G23" s="2"/>
      <c r="H23" s="2"/>
      <c r="I23" s="2"/>
      <c r="J23" s="2"/>
      <c r="K23" s="2"/>
    </row>
    <row r="24" spans="1:11">
      <c r="A24" s="8" t="s">
        <v>14</v>
      </c>
      <c r="B24" s="3"/>
      <c r="C24" s="7"/>
      <c r="D24" s="7"/>
      <c r="E24" s="2"/>
      <c r="F24" s="2"/>
      <c r="G24" s="2"/>
      <c r="H24" s="2"/>
      <c r="I24" s="2"/>
      <c r="J24" s="2"/>
      <c r="K24" s="2"/>
    </row>
    <row r="25" spans="1:11">
      <c r="A25" s="8"/>
      <c r="B25" s="3"/>
      <c r="C25" s="7"/>
      <c r="D25" s="7"/>
      <c r="E25" s="2"/>
      <c r="F25" s="2"/>
      <c r="G25" s="2"/>
      <c r="H25" s="2"/>
      <c r="I25" s="2"/>
      <c r="J25" s="2"/>
      <c r="K25" s="2"/>
    </row>
    <row r="26" spans="1:11">
      <c r="A26" s="11" t="s">
        <v>11</v>
      </c>
      <c r="B26" s="1"/>
      <c r="J26" s="11" t="s">
        <v>11</v>
      </c>
    </row>
    <row r="27" spans="1:11">
      <c r="A27" s="54"/>
      <c r="B27" s="54"/>
      <c r="J27" s="11" t="s">
        <v>26</v>
      </c>
      <c r="K27" s="4"/>
    </row>
    <row r="28" spans="1:11">
      <c r="B28" s="1"/>
    </row>
    <row r="29" spans="1:11">
      <c r="B29" s="1"/>
    </row>
    <row r="30" spans="1:11">
      <c r="B30" s="1"/>
    </row>
    <row r="31" spans="1:11">
      <c r="A31" s="1" t="s">
        <v>31</v>
      </c>
      <c r="B31" s="1"/>
      <c r="C31" s="33"/>
      <c r="J31" s="1" t="s">
        <v>27</v>
      </c>
    </row>
    <row r="32" spans="1:11">
      <c r="B32" s="1"/>
      <c r="C32" s="33"/>
    </row>
    <row r="33" spans="1:13">
      <c r="A33" s="1" t="s">
        <v>10</v>
      </c>
      <c r="B33" s="1"/>
      <c r="C33" s="33"/>
      <c r="J33" s="1" t="s">
        <v>10</v>
      </c>
    </row>
    <row r="36" spans="1:13">
      <c r="A36" s="12"/>
      <c r="C36" s="13"/>
      <c r="D36" s="13"/>
    </row>
    <row r="37" spans="1:13">
      <c r="A37" s="12"/>
    </row>
    <row r="38" spans="1:13">
      <c r="A38" s="12"/>
    </row>
    <row r="39" spans="1:13">
      <c r="M39" s="1" t="s">
        <v>15</v>
      </c>
    </row>
  </sheetData>
  <mergeCells count="22">
    <mergeCell ref="A27:B27"/>
    <mergeCell ref="A1:K1"/>
    <mergeCell ref="A8:K8"/>
    <mergeCell ref="A3:K3"/>
    <mergeCell ref="A4:K4"/>
    <mergeCell ref="A5:K5"/>
    <mergeCell ref="A7:K7"/>
    <mergeCell ref="A20:K20"/>
    <mergeCell ref="A15:J15"/>
    <mergeCell ref="B9:B10"/>
    <mergeCell ref="C9:C10"/>
    <mergeCell ref="D9:D10"/>
    <mergeCell ref="E9:E10"/>
    <mergeCell ref="I9:I10"/>
    <mergeCell ref="J9:J10"/>
    <mergeCell ref="K9:K10"/>
    <mergeCell ref="A19:D19"/>
    <mergeCell ref="F9:H9"/>
    <mergeCell ref="A9:A10"/>
    <mergeCell ref="A14:J14"/>
    <mergeCell ref="A13:J13"/>
    <mergeCell ref="A18:F18"/>
  </mergeCells>
  <phoneticPr fontId="0" type="noConversion"/>
  <pageMargins left="0.2" right="0.17" top="0.19685039370078741" bottom="0.15748031496062992" header="0.15748031496062992" footer="0.15748031496062992"/>
  <pageSetup paperSize="9" scale="80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8</vt:i4>
      </vt:variant>
    </vt:vector>
  </HeadingPairs>
  <TitlesOfParts>
    <vt:vector size="9" baseType="lpstr">
      <vt:lpstr>спецификация</vt:lpstr>
      <vt:lpstr>Всего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CherentsovaIA</dc:creator>
  <cp:lastModifiedBy>potemkin.s.d</cp:lastModifiedBy>
  <cp:lastPrinted>2014-05-30T04:20:43Z</cp:lastPrinted>
  <dcterms:created xsi:type="dcterms:W3CDTF">2010-02-10T14:08:21Z</dcterms:created>
  <dcterms:modified xsi:type="dcterms:W3CDTF">2014-07-22T06:53:02Z</dcterms:modified>
</cp:coreProperties>
</file>