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Спецификация!$A$11:$O$26</definedName>
    <definedName name="_xlnm._FilterDatabase" localSheetId="0" hidden="1">'Тех задание'!#REF!</definedName>
    <definedName name="_xlnm.Print_Area" localSheetId="1">Спецификация!$A$1:$O$41</definedName>
    <definedName name="_xlnm.Print_Area" localSheetId="0">'Тех задание'!$A$1:$F$25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M27" i="2" l="1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11" i="2"/>
</calcChain>
</file>

<file path=xl/sharedStrings.xml><?xml version="1.0" encoding="utf-8"?>
<sst xmlns="http://schemas.openxmlformats.org/spreadsheetml/2006/main" count="187" uniqueCount="99">
  <si>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</si>
  <si>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</si>
  <si>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</si>
  <si>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</si>
  <si>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</si>
  <si>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</si>
  <si>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</si>
  <si>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</si>
  <si>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</si>
  <si>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</si>
  <si>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</si>
  <si>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</si>
  <si>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</si>
  <si>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</si>
  <si>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</si>
  <si>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</si>
  <si>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</si>
  <si>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</si>
  <si>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</si>
  <si>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</si>
  <si>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</si>
  <si>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</si>
  <si>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</si>
  <si>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</si>
  <si>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</si>
  <si>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</si>
  <si>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</si>
  <si>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</si>
  <si>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</si>
  <si>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График поставки</t>
  </si>
  <si>
    <t>январь</t>
  </si>
  <si>
    <t>февраль</t>
  </si>
  <si>
    <t>март</t>
  </si>
  <si>
    <t>апрель</t>
  </si>
  <si>
    <t>май</t>
  </si>
  <si>
    <t>июнь</t>
  </si>
  <si>
    <t>Функциональные (потребительские свойства), качественные характеристики Товара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</si>
  <si>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</si>
  <si>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</si>
  <si>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</si>
  <si>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</si>
  <si>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ОСП Краснокаменское</t>
  </si>
  <si>
    <t xml:space="preserve">Функциональные (потребительские свойства), качественные характеристики Товара
Каталожный номер </t>
  </si>
  <si>
    <t>Предприятие изготовитель</t>
  </si>
  <si>
    <t xml:space="preserve">ГОСТ,ТУ 
(или эквивалент) </t>
  </si>
  <si>
    <t>шт.</t>
  </si>
  <si>
    <t xml:space="preserve">Итого: </t>
  </si>
  <si>
    <r>
      <t xml:space="preserve">Итого:________________рублей ________копеек, в том числе  НДС (_____%)___________рублей __________копеек 
</t>
    </r>
    <r>
      <rPr>
        <i/>
        <sz val="10"/>
        <color theme="1"/>
        <rFont val="Times New Roman"/>
        <family val="1"/>
        <charset val="204"/>
      </rPr>
      <t>(сумма указывается цифрами и прописью)</t>
    </r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</si>
  <si>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</si>
  <si>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Первый зам. Генерального директора - Главный инженер 
___________________Куликовский С.В.
"____"_______201__г.</t>
  </si>
  <si>
    <t xml:space="preserve"> КНШ-110БMS39</t>
  </si>
  <si>
    <t>Коронка КНШ-110БMS40</t>
  </si>
  <si>
    <t>Коронка КНШ-110БМSp40</t>
  </si>
  <si>
    <t>Коронка КНШ-105БMS40</t>
  </si>
  <si>
    <t>Коронка КНШ-85MS</t>
  </si>
  <si>
    <t>Коронка К-110М</t>
  </si>
  <si>
    <t>Коронка КНШ-130 АМК</t>
  </si>
  <si>
    <t>Коронка КНШ-160 МК</t>
  </si>
  <si>
    <t>Коронка забурник КНШ-130А/110МР</t>
  </si>
  <si>
    <t>Расширитель скважин Р 220/160</t>
  </si>
  <si>
    <t>Пневмоударник П-110-2,8 (для УРБ-2А2)</t>
  </si>
  <si>
    <t>Пневмоударник П-110-2,8</t>
  </si>
  <si>
    <t>Пневмоударник П-85-2,0</t>
  </si>
  <si>
    <t>Пневмоударник П-130-4,0</t>
  </si>
  <si>
    <t>Пневмоударник П-160-5,5</t>
  </si>
  <si>
    <t>Ударник П-110-2,8</t>
  </si>
  <si>
    <t>Коронка КНШ-110БMS39 (для УРБ-2А2) или Коронка КНШ-110П22.104 Вогнутая, штыри полусфера Сандвик, угол 39 град</t>
  </si>
  <si>
    <t>Коронка КНШ-110БMS40 или Коронка КНШ-110П.22.104-02 Вогнутая, штыри плусфера Сандвик, угол 40 град</t>
  </si>
  <si>
    <t>Коронка КНШ-110БМSp40 или Коронка КНШ-110П.22.304 вогнутая штыри полубалистика Сандвик угол 40 град</t>
  </si>
  <si>
    <t xml:space="preserve">Коронка КНШ-105БMS40 или Коронка КНШ-105П.24.101 вогнутая, штыри полусфера Сандвик, угол 40 град.  </t>
  </si>
  <si>
    <t xml:space="preserve">Коронка КНШ-85MS или Коронка КНШ-85П.13.102, вогнутая, штыри полусфера Сандвик, угол 35 град </t>
  </si>
  <si>
    <t>Коронка К-110М или Коронка К-110.21.401, лезвийная</t>
  </si>
  <si>
    <t>Коронка КНШ-130 АМК или Коронка КНШ-130П.22.101 вогнутая, штыри полусфера КЗТС, угол 35 град.</t>
  </si>
  <si>
    <t>Коронка КНШ-160 МК или Коронка КНШ-160П.22.101, плоская штыри полусфера КЗТС</t>
  </si>
  <si>
    <t>Коронка забурник КНШ-130А/110МР или Коронка забурник КНШ-130П.21.105</t>
  </si>
  <si>
    <t>Расширитель скважин Р 220/160М-110 или Расширитель скважин Р 160-220</t>
  </si>
  <si>
    <t>Пневмоударник П-110-2,8МР (для УРБ-2А2) или Пневмоударник П-110-2,8(для УРБ-2А2)</t>
  </si>
  <si>
    <t>Пневмоударник П-110-2,8МР или Пневмоударник П 110-2,8</t>
  </si>
  <si>
    <t>Пневмоударник П 85-2,0 или Пневмоударник П-85-2,0М</t>
  </si>
  <si>
    <t>Пневмоударник П-130-4,0МР  или Пневмоударник П 130Р-4,0</t>
  </si>
  <si>
    <t>Пневмоударник П-160-5,5М или Пневмоударник КМО-П160-5,5</t>
  </si>
  <si>
    <t>Ударник П-110-2,8МР или Ударник П110Р</t>
  </si>
  <si>
    <t>МХ94.01 или КМО-110П.22.104</t>
  </si>
  <si>
    <t>МХ94.00 или КМО-110П.22.104-02</t>
  </si>
  <si>
    <t>МХ102.00 или КМО-110П.22.304</t>
  </si>
  <si>
    <t>МХ86.00 или КМО-105П.24.101</t>
  </si>
  <si>
    <t>МХ160.00 или КМО-85П.13.102</t>
  </si>
  <si>
    <t>МХ80.00 или КМО-К-110.21.401</t>
  </si>
  <si>
    <t>МХ 117.00 или КМО-130П.22.101</t>
  </si>
  <si>
    <t>МХ 120.00 или КМО-160П.22.101</t>
  </si>
  <si>
    <t>МХ 121.00 или КМО-130П.21.105</t>
  </si>
  <si>
    <t>МХ12.00 или КМО-Р160-220</t>
  </si>
  <si>
    <t>МХ60.01 или КМО-П110Р-2,8</t>
  </si>
  <si>
    <t>МХ60.00 или КМО-П110Р-2,8</t>
  </si>
  <si>
    <t>МХ250.00 или КМО-П85-2,0</t>
  </si>
  <si>
    <t>МХ 63.00 или КМО-П130Р-4,0</t>
  </si>
  <si>
    <t>МХ 65.00 или КМО-П160-5,5</t>
  </si>
  <si>
    <t>МХ 60.05 или КМО-П110Р.006</t>
  </si>
  <si>
    <t>«Поставка бурового снаряда к БП-100, НКР, УРБ для ОСП Краснокаменское на 1-е полугодие 2012г.»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</si>
</sst>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5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2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4" borderId="0" xfId="0" applyFont="1" applyFill="1"/>
    <xf numFmtId="4" fontId="3" fillId="2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view="pageBreakPreview" topLeftCell="A7" zoomScale="85" zoomScaleNormal="90" zoomScaleSheetLayoutView="85" workbookViewId="0">
      <selection activeCell="D9" sqref="D9"/>
    </sheetView>
  </sheetViews>
  <sheetFormatPr defaultRowHeight="15.75" x14ac:dyDescent="0.25"/>
  <cols>
    <col min="1" max="1" width="7.5703125" style="3" customWidth="1"/>
    <col min="2" max="2" width="57.7109375" style="6" customWidth="1"/>
    <col min="3" max="4" width="39.85546875" style="6" customWidth="1"/>
    <col min="5" max="5" width="12.42578125" style="3" customWidth="1"/>
    <col min="6" max="6" width="14.42578125" style="13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38" t="s">
        <v>17</v>
      </c>
      <c r="B1" s="38"/>
      <c r="C1" s="38"/>
      <c r="D1" s="38"/>
      <c r="E1" s="38"/>
      <c r="F1" s="38"/>
    </row>
    <row r="2" spans="1:6" s="1" customFormat="1" ht="60.75" customHeight="1" x14ac:dyDescent="0.25">
      <c r="A2" s="39" t="s">
        <v>49</v>
      </c>
      <c r="B2" s="39"/>
      <c r="C2" s="39"/>
      <c r="D2" s="39"/>
      <c r="E2" s="39"/>
      <c r="F2" s="39"/>
    </row>
    <row r="3" spans="1:6" s="1" customFormat="1" ht="25.5" customHeight="1" x14ac:dyDescent="0.25">
      <c r="A3" s="41" t="s">
        <v>15</v>
      </c>
      <c r="B3" s="41"/>
      <c r="C3" s="41"/>
      <c r="D3" s="41"/>
      <c r="E3" s="41"/>
      <c r="F3" s="41"/>
    </row>
    <row r="4" spans="1:6" s="1" customFormat="1" ht="38.25" customHeight="1" x14ac:dyDescent="0.25">
      <c r="A4" s="41" t="s">
        <v>98</v>
      </c>
      <c r="B4" s="41"/>
      <c r="C4" s="41"/>
      <c r="D4" s="41"/>
      <c r="E4" s="41"/>
      <c r="F4" s="41"/>
    </row>
    <row r="5" spans="1:6" ht="47.25" x14ac:dyDescent="0.25">
      <c r="A5" s="10" t="s">
        <v>7</v>
      </c>
      <c r="B5" s="9" t="s">
        <v>24</v>
      </c>
      <c r="C5" s="9" t="s">
        <v>36</v>
      </c>
      <c r="D5" s="28" t="s">
        <v>44</v>
      </c>
      <c r="E5" s="11" t="s">
        <v>9</v>
      </c>
      <c r="F5" s="8" t="s">
        <v>40</v>
      </c>
    </row>
    <row r="6" spans="1:6" x14ac:dyDescent="0.25">
      <c r="A6" s="31"/>
      <c r="B6" s="32" t="s">
        <v>41</v>
      </c>
      <c r="C6" s="32"/>
      <c r="D6" s="32"/>
      <c r="E6" s="32"/>
      <c r="F6" s="32"/>
    </row>
    <row r="7" spans="1:6" ht="63" x14ac:dyDescent="0.25">
      <c r="A7" s="19">
        <v>1</v>
      </c>
      <c r="B7" s="30" t="s">
        <v>50</v>
      </c>
      <c r="C7" s="30" t="s">
        <v>66</v>
      </c>
      <c r="D7" s="30" t="s">
        <v>82</v>
      </c>
      <c r="E7" s="20" t="s">
        <v>45</v>
      </c>
      <c r="F7" s="14">
        <v>50</v>
      </c>
    </row>
    <row r="8" spans="1:6" ht="63" x14ac:dyDescent="0.25">
      <c r="A8" s="19">
        <v>2</v>
      </c>
      <c r="B8" s="30" t="s">
        <v>51</v>
      </c>
      <c r="C8" s="30" t="s">
        <v>67</v>
      </c>
      <c r="D8" s="30" t="s">
        <v>83</v>
      </c>
      <c r="E8" s="20" t="s">
        <v>45</v>
      </c>
      <c r="F8" s="14">
        <v>1484</v>
      </c>
    </row>
    <row r="9" spans="1:6" ht="63" x14ac:dyDescent="0.25">
      <c r="A9" s="19">
        <v>3</v>
      </c>
      <c r="B9" s="30" t="s">
        <v>52</v>
      </c>
      <c r="C9" s="30" t="s">
        <v>68</v>
      </c>
      <c r="D9" s="30" t="s">
        <v>84</v>
      </c>
      <c r="E9" s="20" t="s">
        <v>45</v>
      </c>
      <c r="F9" s="14">
        <v>205</v>
      </c>
    </row>
    <row r="10" spans="1:6" ht="63" x14ac:dyDescent="0.25">
      <c r="A10" s="19">
        <v>4</v>
      </c>
      <c r="B10" s="30" t="s">
        <v>53</v>
      </c>
      <c r="C10" s="30" t="s">
        <v>69</v>
      </c>
      <c r="D10" s="30" t="s">
        <v>85</v>
      </c>
      <c r="E10" s="20" t="s">
        <v>45</v>
      </c>
      <c r="F10" s="14">
        <v>295</v>
      </c>
    </row>
    <row r="11" spans="1:6" ht="47.25" x14ac:dyDescent="0.25">
      <c r="A11" s="19">
        <v>5</v>
      </c>
      <c r="B11" s="30" t="s">
        <v>54</v>
      </c>
      <c r="C11" s="30" t="s">
        <v>70</v>
      </c>
      <c r="D11" s="30" t="s">
        <v>86</v>
      </c>
      <c r="E11" s="20" t="s">
        <v>45</v>
      </c>
      <c r="F11" s="14">
        <v>145</v>
      </c>
    </row>
    <row r="12" spans="1:6" ht="31.5" x14ac:dyDescent="0.25">
      <c r="A12" s="19">
        <v>6</v>
      </c>
      <c r="B12" s="30" t="s">
        <v>55</v>
      </c>
      <c r="C12" s="30" t="s">
        <v>71</v>
      </c>
      <c r="D12" s="30" t="s">
        <v>87</v>
      </c>
      <c r="E12" s="20" t="s">
        <v>45</v>
      </c>
      <c r="F12" s="14">
        <v>0</v>
      </c>
    </row>
    <row r="13" spans="1:6" ht="47.25" x14ac:dyDescent="0.25">
      <c r="A13" s="19">
        <v>7</v>
      </c>
      <c r="B13" s="30" t="s">
        <v>56</v>
      </c>
      <c r="C13" s="30" t="s">
        <v>72</v>
      </c>
      <c r="D13" s="30" t="s">
        <v>88</v>
      </c>
      <c r="E13" s="20" t="s">
        <v>45</v>
      </c>
      <c r="F13" s="14">
        <v>20</v>
      </c>
    </row>
    <row r="14" spans="1:6" ht="47.25" x14ac:dyDescent="0.25">
      <c r="A14" s="19">
        <v>8</v>
      </c>
      <c r="B14" s="30" t="s">
        <v>57</v>
      </c>
      <c r="C14" s="30" t="s">
        <v>73</v>
      </c>
      <c r="D14" s="30" t="s">
        <v>89</v>
      </c>
      <c r="E14" s="20" t="s">
        <v>45</v>
      </c>
      <c r="F14" s="14">
        <v>8</v>
      </c>
    </row>
    <row r="15" spans="1:6" ht="47.25" x14ac:dyDescent="0.25">
      <c r="A15" s="19">
        <v>9</v>
      </c>
      <c r="B15" s="30" t="s">
        <v>58</v>
      </c>
      <c r="C15" s="30" t="s">
        <v>74</v>
      </c>
      <c r="D15" s="30" t="s">
        <v>90</v>
      </c>
      <c r="E15" s="20" t="s">
        <v>45</v>
      </c>
      <c r="F15" s="14">
        <v>20</v>
      </c>
    </row>
    <row r="16" spans="1:6" ht="47.25" x14ac:dyDescent="0.25">
      <c r="A16" s="19">
        <v>10</v>
      </c>
      <c r="B16" s="30" t="s">
        <v>59</v>
      </c>
      <c r="C16" s="30" t="s">
        <v>75</v>
      </c>
      <c r="D16" s="30" t="s">
        <v>91</v>
      </c>
      <c r="E16" s="20" t="s">
        <v>45</v>
      </c>
      <c r="F16" s="14">
        <v>7</v>
      </c>
    </row>
    <row r="17" spans="1:6" ht="47.25" x14ac:dyDescent="0.25">
      <c r="A17" s="19">
        <v>11</v>
      </c>
      <c r="B17" s="30" t="s">
        <v>60</v>
      </c>
      <c r="C17" s="30" t="s">
        <v>76</v>
      </c>
      <c r="D17" s="30" t="s">
        <v>92</v>
      </c>
      <c r="E17" s="20" t="s">
        <v>45</v>
      </c>
      <c r="F17" s="14">
        <v>25</v>
      </c>
    </row>
    <row r="18" spans="1:6" ht="31.5" x14ac:dyDescent="0.25">
      <c r="A18" s="19">
        <v>12</v>
      </c>
      <c r="B18" s="30" t="s">
        <v>61</v>
      </c>
      <c r="C18" s="30" t="s">
        <v>77</v>
      </c>
      <c r="D18" s="30" t="s">
        <v>93</v>
      </c>
      <c r="E18" s="20" t="s">
        <v>45</v>
      </c>
      <c r="F18" s="14">
        <v>328</v>
      </c>
    </row>
    <row r="19" spans="1:6" ht="31.5" x14ac:dyDescent="0.25">
      <c r="A19" s="19">
        <v>13</v>
      </c>
      <c r="B19" s="30" t="s">
        <v>62</v>
      </c>
      <c r="C19" s="30" t="s">
        <v>78</v>
      </c>
      <c r="D19" s="30" t="s">
        <v>94</v>
      </c>
      <c r="E19" s="20" t="s">
        <v>45</v>
      </c>
      <c r="F19" s="14">
        <v>0</v>
      </c>
    </row>
    <row r="20" spans="1:6" ht="31.5" x14ac:dyDescent="0.25">
      <c r="A20" s="19">
        <v>14</v>
      </c>
      <c r="B20" s="30" t="s">
        <v>63</v>
      </c>
      <c r="C20" s="30" t="s">
        <v>79</v>
      </c>
      <c r="D20" s="30" t="s">
        <v>95</v>
      </c>
      <c r="E20" s="20" t="s">
        <v>45</v>
      </c>
      <c r="F20" s="14">
        <v>6</v>
      </c>
    </row>
    <row r="21" spans="1:6" ht="31.5" x14ac:dyDescent="0.25">
      <c r="A21" s="19">
        <v>15</v>
      </c>
      <c r="B21" s="30" t="s">
        <v>64</v>
      </c>
      <c r="C21" s="30" t="s">
        <v>80</v>
      </c>
      <c r="D21" s="30" t="s">
        <v>96</v>
      </c>
      <c r="E21" s="20" t="s">
        <v>45</v>
      </c>
      <c r="F21" s="14">
        <v>9</v>
      </c>
    </row>
    <row r="22" spans="1:6" ht="31.5" x14ac:dyDescent="0.25">
      <c r="A22" s="19">
        <v>16</v>
      </c>
      <c r="B22" s="30" t="s">
        <v>65</v>
      </c>
      <c r="C22" s="30" t="s">
        <v>81</v>
      </c>
      <c r="D22" s="30" t="s">
        <v>97</v>
      </c>
      <c r="E22" s="20" t="s">
        <v>45</v>
      </c>
      <c r="F22" s="14">
        <v>12</v>
      </c>
    </row>
    <row r="23" spans="1:6" x14ac:dyDescent="0.25">
      <c r="A23" s="19"/>
      <c r="B23" s="30" t="s">
        <v>46</v>
      </c>
      <c r="C23" s="30"/>
      <c r="D23" s="30"/>
      <c r="E23" s="20" t="s">
        <v>45</v>
      </c>
      <c r="F23" s="14">
        <v>2614</v>
      </c>
    </row>
    <row r="24" spans="1:6" ht="30" customHeight="1" x14ac:dyDescent="0.25">
      <c r="A24" s="7" t="s">
        <v>20</v>
      </c>
      <c r="B24" s="40" t="s">
        <v>26</v>
      </c>
      <c r="C24" s="40"/>
      <c r="D24" s="40"/>
      <c r="E24" s="40"/>
      <c r="F24" s="40"/>
    </row>
    <row r="25" spans="1:6" ht="38.25" customHeight="1" x14ac:dyDescent="0.25">
      <c r="A25" s="7" t="s">
        <v>21</v>
      </c>
      <c r="B25" s="40" t="s">
        <v>27</v>
      </c>
      <c r="C25" s="40"/>
      <c r="D25" s="40"/>
      <c r="E25" s="40"/>
      <c r="F25" s="40"/>
    </row>
    <row r="26" spans="1:6" x14ac:dyDescent="0.25">
      <c r="A26" s="4"/>
      <c r="B26" s="5"/>
      <c r="C26" s="5"/>
      <c r="D26" s="5"/>
      <c r="E26" s="1"/>
      <c r="F26" s="12"/>
    </row>
    <row r="27" spans="1:6" x14ac:dyDescent="0.25">
      <c r="A27" s="4"/>
      <c r="B27" s="5"/>
      <c r="C27" s="5"/>
      <c r="D27" s="5"/>
      <c r="E27" s="1"/>
      <c r="F27" s="12"/>
    </row>
    <row r="28" spans="1:6" x14ac:dyDescent="0.25">
      <c r="A28" s="4"/>
      <c r="B28" s="5"/>
      <c r="C28" s="5"/>
      <c r="D28" s="5"/>
      <c r="E28" s="1"/>
      <c r="F28" s="12"/>
    </row>
  </sheetData>
  <mergeCells count="6">
    <mergeCell ref="A1:F1"/>
    <mergeCell ref="A2:F2"/>
    <mergeCell ref="B25:F25"/>
    <mergeCell ref="A3:F3"/>
    <mergeCell ref="A4:F4"/>
    <mergeCell ref="B24:F24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3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view="pageBreakPreview" topLeftCell="A4" zoomScale="85" zoomScaleNormal="75" zoomScaleSheetLayoutView="85" workbookViewId="0">
      <selection activeCell="C33" sqref="C33:O33"/>
    </sheetView>
  </sheetViews>
  <sheetFormatPr defaultRowHeight="15.75" x14ac:dyDescent="0.25"/>
  <cols>
    <col min="1" max="1" width="6.42578125" style="21" customWidth="1"/>
    <col min="2" max="2" width="35.5703125" style="25" customWidth="1"/>
    <col min="3" max="3" width="33.28515625" style="21" customWidth="1"/>
    <col min="4" max="4" width="21.140625" style="21" customWidth="1"/>
    <col min="5" max="5" width="21" style="21" customWidth="1"/>
    <col min="6" max="6" width="12" style="21" customWidth="1"/>
    <col min="7" max="12" width="15.42578125" style="21" customWidth="1"/>
    <col min="13" max="13" width="12.7109375" style="21" customWidth="1"/>
    <col min="14" max="14" width="18.5703125" style="21" customWidth="1"/>
    <col min="15" max="15" width="24.85546875" style="21" customWidth="1"/>
  </cols>
  <sheetData>
    <row r="1" spans="1:15" x14ac:dyDescent="0.25">
      <c r="O1" s="22" t="s">
        <v>0</v>
      </c>
    </row>
    <row r="2" spans="1:15" x14ac:dyDescent="0.25">
      <c r="O2" s="22" t="s">
        <v>10</v>
      </c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</row>
    <row r="5" spans="1:15" x14ac:dyDescent="0.25">
      <c r="A5" s="43" t="s">
        <v>19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1:15" x14ac:dyDescent="0.25">
      <c r="A6" s="21" t="s">
        <v>1</v>
      </c>
      <c r="O6" s="21" t="s">
        <v>18</v>
      </c>
    </row>
    <row r="8" spans="1:15" x14ac:dyDescent="0.25">
      <c r="A8" s="46" t="s">
        <v>7</v>
      </c>
      <c r="B8" s="47" t="s">
        <v>24</v>
      </c>
      <c r="C8" s="47" t="s">
        <v>42</v>
      </c>
      <c r="D8" s="47" t="s">
        <v>44</v>
      </c>
      <c r="E8" s="47" t="s">
        <v>43</v>
      </c>
      <c r="F8" s="48" t="s">
        <v>9</v>
      </c>
      <c r="G8" s="50" t="s">
        <v>29</v>
      </c>
      <c r="H8" s="50"/>
      <c r="I8" s="50"/>
      <c r="J8" s="50"/>
      <c r="K8" s="50"/>
      <c r="L8" s="50"/>
      <c r="M8" s="49" t="s">
        <v>12</v>
      </c>
      <c r="N8" s="49" t="s">
        <v>13</v>
      </c>
      <c r="O8" s="49" t="s">
        <v>14</v>
      </c>
    </row>
    <row r="9" spans="1:15" x14ac:dyDescent="0.25">
      <c r="A9" s="46"/>
      <c r="B9" s="47"/>
      <c r="C9" s="47"/>
      <c r="D9" s="47"/>
      <c r="E9" s="47"/>
      <c r="F9" s="48"/>
      <c r="G9" s="29" t="s">
        <v>30</v>
      </c>
      <c r="H9" s="29" t="s">
        <v>31</v>
      </c>
      <c r="I9" s="29" t="s">
        <v>32</v>
      </c>
      <c r="J9" s="29" t="s">
        <v>33</v>
      </c>
      <c r="K9" s="29" t="s">
        <v>34</v>
      </c>
      <c r="L9" s="29" t="s">
        <v>35</v>
      </c>
      <c r="M9" s="49"/>
      <c r="N9" s="49"/>
      <c r="O9" s="49"/>
    </row>
    <row r="10" spans="1:15" s="35" customFormat="1" x14ac:dyDescent="0.25">
      <c r="A10" s="31"/>
      <c r="B10" s="32" t="s">
        <v>41</v>
      </c>
      <c r="C10" s="32"/>
      <c r="D10" s="32"/>
      <c r="E10" s="32"/>
      <c r="F10" s="33"/>
      <c r="G10" s="33"/>
      <c r="H10" s="33"/>
      <c r="I10" s="33"/>
      <c r="J10" s="33"/>
      <c r="K10" s="33"/>
      <c r="L10" s="33"/>
      <c r="M10" s="34"/>
      <c r="N10" s="34"/>
      <c r="O10" s="34"/>
    </row>
    <row r="11" spans="1:15" ht="78.75" x14ac:dyDescent="0.25">
      <c r="A11" s="19">
        <v>1</v>
      </c>
      <c r="B11" s="30" t="s">
        <v>50</v>
      </c>
      <c r="C11" s="30" t="s">
        <v>66</v>
      </c>
      <c r="D11" s="30" t="s">
        <v>82</v>
      </c>
      <c r="E11" s="30"/>
      <c r="F11" s="14" t="s">
        <v>45</v>
      </c>
      <c r="G11" s="18">
        <v>50</v>
      </c>
      <c r="H11" s="18"/>
      <c r="I11" s="18"/>
      <c r="J11" s="18"/>
      <c r="K11" s="18"/>
      <c r="L11" s="18"/>
      <c r="M11" s="37">
        <f>SUM(G11:L11)</f>
        <v>50</v>
      </c>
      <c r="N11" s="20"/>
      <c r="O11" s="20"/>
    </row>
    <row r="12" spans="1:15" ht="63" x14ac:dyDescent="0.25">
      <c r="A12" s="19">
        <v>2</v>
      </c>
      <c r="B12" s="30" t="s">
        <v>51</v>
      </c>
      <c r="C12" s="30" t="s">
        <v>67</v>
      </c>
      <c r="D12" s="30" t="s">
        <v>83</v>
      </c>
      <c r="E12" s="30"/>
      <c r="F12" s="14" t="s">
        <v>45</v>
      </c>
      <c r="G12" s="18">
        <v>205</v>
      </c>
      <c r="H12" s="18">
        <v>250</v>
      </c>
      <c r="I12" s="18">
        <v>254</v>
      </c>
      <c r="J12" s="18">
        <v>250</v>
      </c>
      <c r="K12" s="18">
        <v>270</v>
      </c>
      <c r="L12" s="18">
        <v>255</v>
      </c>
      <c r="M12" s="37">
        <f t="shared" ref="M12:M27" si="0">SUM(G12:L12)</f>
        <v>1484</v>
      </c>
      <c r="N12" s="20"/>
      <c r="O12" s="20"/>
    </row>
    <row r="13" spans="1:15" ht="63" x14ac:dyDescent="0.25">
      <c r="A13" s="19">
        <v>3</v>
      </c>
      <c r="B13" s="30" t="s">
        <v>52</v>
      </c>
      <c r="C13" s="30" t="s">
        <v>68</v>
      </c>
      <c r="D13" s="30" t="s">
        <v>84</v>
      </c>
      <c r="E13" s="30"/>
      <c r="F13" s="14" t="s">
        <v>45</v>
      </c>
      <c r="G13" s="16">
        <v>20</v>
      </c>
      <c r="H13" s="16">
        <v>30</v>
      </c>
      <c r="I13" s="16">
        <v>30</v>
      </c>
      <c r="J13" s="16">
        <v>45</v>
      </c>
      <c r="K13" s="16">
        <v>45</v>
      </c>
      <c r="L13" s="16">
        <v>35</v>
      </c>
      <c r="M13" s="37">
        <f t="shared" si="0"/>
        <v>205</v>
      </c>
      <c r="N13" s="20"/>
      <c r="O13" s="20"/>
    </row>
    <row r="14" spans="1:15" ht="63" x14ac:dyDescent="0.25">
      <c r="A14" s="19">
        <v>4</v>
      </c>
      <c r="B14" s="30" t="s">
        <v>53</v>
      </c>
      <c r="C14" s="30" t="s">
        <v>69</v>
      </c>
      <c r="D14" s="30" t="s">
        <v>85</v>
      </c>
      <c r="E14" s="30"/>
      <c r="F14" s="14" t="s">
        <v>45</v>
      </c>
      <c r="G14" s="17">
        <v>40</v>
      </c>
      <c r="H14" s="17">
        <v>50</v>
      </c>
      <c r="I14" s="17">
        <v>50</v>
      </c>
      <c r="J14" s="17">
        <v>55</v>
      </c>
      <c r="K14" s="17">
        <v>50</v>
      </c>
      <c r="L14" s="17">
        <v>50</v>
      </c>
      <c r="M14" s="37">
        <f t="shared" si="0"/>
        <v>295</v>
      </c>
      <c r="N14" s="20"/>
      <c r="O14" s="20"/>
    </row>
    <row r="15" spans="1:15" ht="63" x14ac:dyDescent="0.25">
      <c r="A15" s="19">
        <v>5</v>
      </c>
      <c r="B15" s="30" t="s">
        <v>54</v>
      </c>
      <c r="C15" s="30" t="s">
        <v>70</v>
      </c>
      <c r="D15" s="30" t="s">
        <v>86</v>
      </c>
      <c r="E15" s="30"/>
      <c r="F15" s="14" t="s">
        <v>45</v>
      </c>
      <c r="G15" s="16">
        <v>20</v>
      </c>
      <c r="H15" s="16">
        <v>25</v>
      </c>
      <c r="I15" s="16">
        <v>25</v>
      </c>
      <c r="J15" s="16">
        <v>25</v>
      </c>
      <c r="K15" s="16">
        <v>25</v>
      </c>
      <c r="L15" s="16">
        <v>25</v>
      </c>
      <c r="M15" s="37">
        <f t="shared" si="0"/>
        <v>145</v>
      </c>
      <c r="N15" s="20"/>
      <c r="O15" s="20"/>
    </row>
    <row r="16" spans="1:15" ht="31.5" x14ac:dyDescent="0.25">
      <c r="A16" s="19">
        <v>6</v>
      </c>
      <c r="B16" s="30" t="s">
        <v>55</v>
      </c>
      <c r="C16" s="30" t="s">
        <v>71</v>
      </c>
      <c r="D16" s="30" t="s">
        <v>87</v>
      </c>
      <c r="E16" s="30"/>
      <c r="F16" s="14" t="s">
        <v>45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37">
        <f t="shared" si="0"/>
        <v>0</v>
      </c>
      <c r="N16" s="20"/>
      <c r="O16" s="20"/>
    </row>
    <row r="17" spans="1:15" ht="63" x14ac:dyDescent="0.25">
      <c r="A17" s="19">
        <v>7</v>
      </c>
      <c r="B17" s="30" t="s">
        <v>56</v>
      </c>
      <c r="C17" s="30" t="s">
        <v>72</v>
      </c>
      <c r="D17" s="30" t="s">
        <v>88</v>
      </c>
      <c r="E17" s="30"/>
      <c r="F17" s="14" t="s">
        <v>45</v>
      </c>
      <c r="G17" s="16">
        <v>5</v>
      </c>
      <c r="H17" s="16">
        <v>5</v>
      </c>
      <c r="I17" s="16"/>
      <c r="J17" s="16">
        <v>5</v>
      </c>
      <c r="K17" s="16">
        <v>5</v>
      </c>
      <c r="L17" s="16"/>
      <c r="M17" s="37">
        <f t="shared" si="0"/>
        <v>20</v>
      </c>
      <c r="N17" s="20"/>
      <c r="O17" s="20"/>
    </row>
    <row r="18" spans="1:15" ht="63" x14ac:dyDescent="0.25">
      <c r="A18" s="19">
        <v>8</v>
      </c>
      <c r="B18" s="30" t="s">
        <v>57</v>
      </c>
      <c r="C18" s="30" t="s">
        <v>73</v>
      </c>
      <c r="D18" s="30" t="s">
        <v>89</v>
      </c>
      <c r="E18" s="30"/>
      <c r="F18" s="14" t="s">
        <v>45</v>
      </c>
      <c r="G18" s="16"/>
      <c r="H18" s="16">
        <v>4</v>
      </c>
      <c r="I18" s="16"/>
      <c r="J18" s="16"/>
      <c r="K18" s="16">
        <v>4</v>
      </c>
      <c r="L18" s="16"/>
      <c r="M18" s="37">
        <f t="shared" si="0"/>
        <v>8</v>
      </c>
      <c r="N18" s="20"/>
      <c r="O18" s="20"/>
    </row>
    <row r="19" spans="1:15" ht="47.25" x14ac:dyDescent="0.25">
      <c r="A19" s="19">
        <v>9</v>
      </c>
      <c r="B19" s="30" t="s">
        <v>58</v>
      </c>
      <c r="C19" s="30" t="s">
        <v>74</v>
      </c>
      <c r="D19" s="30" t="s">
        <v>90</v>
      </c>
      <c r="E19" s="30"/>
      <c r="F19" s="14" t="s">
        <v>45</v>
      </c>
      <c r="G19" s="16">
        <v>10</v>
      </c>
      <c r="H19" s="16"/>
      <c r="I19" s="16"/>
      <c r="J19" s="16">
        <v>10</v>
      </c>
      <c r="K19" s="16"/>
      <c r="L19" s="16"/>
      <c r="M19" s="37">
        <f t="shared" si="0"/>
        <v>20</v>
      </c>
      <c r="N19" s="20"/>
      <c r="O19" s="20"/>
    </row>
    <row r="20" spans="1:15" ht="47.25" x14ac:dyDescent="0.25">
      <c r="A20" s="19">
        <v>10</v>
      </c>
      <c r="B20" s="30" t="s">
        <v>59</v>
      </c>
      <c r="C20" s="30" t="s">
        <v>75</v>
      </c>
      <c r="D20" s="30" t="s">
        <v>91</v>
      </c>
      <c r="E20" s="30"/>
      <c r="F20" s="14" t="s">
        <v>45</v>
      </c>
      <c r="G20" s="16"/>
      <c r="H20" s="16"/>
      <c r="I20" s="16">
        <v>7</v>
      </c>
      <c r="J20" s="16"/>
      <c r="K20" s="16"/>
      <c r="L20" s="16"/>
      <c r="M20" s="37">
        <f t="shared" si="0"/>
        <v>7</v>
      </c>
      <c r="N20" s="20"/>
      <c r="O20" s="20"/>
    </row>
    <row r="21" spans="1:15" ht="63" x14ac:dyDescent="0.25">
      <c r="A21" s="19">
        <v>11</v>
      </c>
      <c r="B21" s="30" t="s">
        <v>60</v>
      </c>
      <c r="C21" s="30" t="s">
        <v>76</v>
      </c>
      <c r="D21" s="30" t="s">
        <v>92</v>
      </c>
      <c r="E21" s="30"/>
      <c r="F21" s="14" t="s">
        <v>45</v>
      </c>
      <c r="G21" s="16">
        <v>25</v>
      </c>
      <c r="H21" s="16"/>
      <c r="I21" s="16"/>
      <c r="J21" s="16"/>
      <c r="K21" s="16"/>
      <c r="L21" s="16"/>
      <c r="M21" s="37">
        <f t="shared" si="0"/>
        <v>25</v>
      </c>
      <c r="N21" s="20"/>
      <c r="O21" s="20"/>
    </row>
    <row r="22" spans="1:15" ht="31.5" x14ac:dyDescent="0.25">
      <c r="A22" s="19">
        <v>12</v>
      </c>
      <c r="B22" s="30" t="s">
        <v>61</v>
      </c>
      <c r="C22" s="30" t="s">
        <v>77</v>
      </c>
      <c r="D22" s="30" t="s">
        <v>93</v>
      </c>
      <c r="E22" s="30"/>
      <c r="F22" s="14" t="s">
        <v>45</v>
      </c>
      <c r="G22" s="16">
        <v>50</v>
      </c>
      <c r="H22" s="16">
        <v>50</v>
      </c>
      <c r="I22" s="16">
        <v>55</v>
      </c>
      <c r="J22" s="16">
        <v>60</v>
      </c>
      <c r="K22" s="16">
        <v>56</v>
      </c>
      <c r="L22" s="16">
        <v>57</v>
      </c>
      <c r="M22" s="37">
        <f t="shared" si="0"/>
        <v>328</v>
      </c>
      <c r="N22" s="20"/>
      <c r="O22" s="20"/>
    </row>
    <row r="23" spans="1:15" ht="31.5" x14ac:dyDescent="0.25">
      <c r="A23" s="19">
        <v>13</v>
      </c>
      <c r="B23" s="30" t="s">
        <v>62</v>
      </c>
      <c r="C23" s="30" t="s">
        <v>78</v>
      </c>
      <c r="D23" s="30" t="s">
        <v>94</v>
      </c>
      <c r="E23" s="30"/>
      <c r="F23" s="14" t="s">
        <v>45</v>
      </c>
      <c r="G23" s="16"/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7">
        <f t="shared" si="0"/>
        <v>0</v>
      </c>
      <c r="N23" s="20"/>
      <c r="O23" s="20"/>
    </row>
    <row r="24" spans="1:15" ht="31.5" x14ac:dyDescent="0.25">
      <c r="A24" s="19">
        <v>14</v>
      </c>
      <c r="B24" s="30" t="s">
        <v>63</v>
      </c>
      <c r="C24" s="30" t="s">
        <v>79</v>
      </c>
      <c r="D24" s="30" t="s">
        <v>95</v>
      </c>
      <c r="E24" s="30"/>
      <c r="F24" s="14" t="s">
        <v>45</v>
      </c>
      <c r="G24" s="16">
        <v>2</v>
      </c>
      <c r="H24" s="16"/>
      <c r="I24" s="16">
        <v>2</v>
      </c>
      <c r="J24" s="16"/>
      <c r="K24" s="16">
        <v>2</v>
      </c>
      <c r="L24" s="16"/>
      <c r="M24" s="37">
        <f t="shared" si="0"/>
        <v>6</v>
      </c>
      <c r="N24" s="20"/>
      <c r="O24" s="20"/>
    </row>
    <row r="25" spans="1:15" ht="47.25" x14ac:dyDescent="0.25">
      <c r="A25" s="19">
        <v>15</v>
      </c>
      <c r="B25" s="30" t="s">
        <v>64</v>
      </c>
      <c r="C25" s="30" t="s">
        <v>80</v>
      </c>
      <c r="D25" s="30" t="s">
        <v>96</v>
      </c>
      <c r="E25" s="30"/>
      <c r="F25" s="14" t="s">
        <v>45</v>
      </c>
      <c r="G25" s="16">
        <v>3</v>
      </c>
      <c r="H25" s="16"/>
      <c r="I25" s="16">
        <v>3</v>
      </c>
      <c r="J25" s="16"/>
      <c r="K25" s="16">
        <v>3</v>
      </c>
      <c r="L25" s="16"/>
      <c r="M25" s="37">
        <f t="shared" si="0"/>
        <v>9</v>
      </c>
      <c r="N25" s="20"/>
      <c r="O25" s="20"/>
    </row>
    <row r="26" spans="1:15" ht="31.5" x14ac:dyDescent="0.25">
      <c r="A26" s="19">
        <v>16</v>
      </c>
      <c r="B26" s="30" t="s">
        <v>65</v>
      </c>
      <c r="C26" s="30" t="s">
        <v>81</v>
      </c>
      <c r="D26" s="30" t="s">
        <v>97</v>
      </c>
      <c r="E26" s="30"/>
      <c r="F26" s="14" t="s">
        <v>45</v>
      </c>
      <c r="G26" s="18"/>
      <c r="H26" s="18">
        <v>4</v>
      </c>
      <c r="I26" s="18"/>
      <c r="J26" s="18">
        <v>4</v>
      </c>
      <c r="K26" s="18"/>
      <c r="L26" s="18">
        <v>4</v>
      </c>
      <c r="M26" s="37">
        <f t="shared" si="0"/>
        <v>12</v>
      </c>
      <c r="N26" s="20"/>
      <c r="O26" s="20"/>
    </row>
    <row r="27" spans="1:15" x14ac:dyDescent="0.25">
      <c r="A27" s="19"/>
      <c r="B27" s="30" t="s">
        <v>46</v>
      </c>
      <c r="C27" s="30"/>
      <c r="D27" s="30"/>
      <c r="E27" s="30"/>
      <c r="F27" s="14" t="s">
        <v>45</v>
      </c>
      <c r="G27" s="36"/>
      <c r="H27" s="36"/>
      <c r="I27" s="36"/>
      <c r="J27" s="36"/>
      <c r="K27" s="36"/>
      <c r="L27" s="36"/>
      <c r="M27" s="37">
        <f>SUM(M11:M26)</f>
        <v>2614</v>
      </c>
      <c r="N27" s="20"/>
      <c r="O27" s="20"/>
    </row>
    <row r="28" spans="1:15" ht="33" customHeight="1" x14ac:dyDescent="0.25">
      <c r="A28" s="23"/>
      <c r="B28" s="44" t="s">
        <v>47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</row>
    <row r="29" spans="1:15" x14ac:dyDescent="0.25">
      <c r="A29" s="23"/>
    </row>
    <row r="30" spans="1:15" ht="60.75" customHeight="1" x14ac:dyDescent="0.25">
      <c r="A30" s="24">
        <v>1</v>
      </c>
      <c r="B30" s="26" t="s">
        <v>37</v>
      </c>
      <c r="C30" s="45" t="s">
        <v>39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</row>
    <row r="31" spans="1:15" ht="108.75" customHeight="1" x14ac:dyDescent="0.25">
      <c r="A31" s="15">
        <v>2</v>
      </c>
      <c r="B31" s="27" t="s">
        <v>38</v>
      </c>
      <c r="C31" s="45" t="s">
        <v>48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</row>
    <row r="32" spans="1:15" ht="40.5" customHeight="1" x14ac:dyDescent="0.25">
      <c r="A32" s="15">
        <v>3</v>
      </c>
      <c r="B32" s="26" t="s">
        <v>16</v>
      </c>
      <c r="C32" s="51" t="s">
        <v>28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</row>
    <row r="33" spans="1:15" ht="76.5" customHeight="1" x14ac:dyDescent="0.25">
      <c r="A33" s="15">
        <v>4</v>
      </c>
      <c r="B33" s="26" t="s">
        <v>22</v>
      </c>
      <c r="C33" s="51" t="s">
        <v>25</v>
      </c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</row>
    <row r="35" spans="1:15" x14ac:dyDescent="0.25">
      <c r="A35" s="42" t="s">
        <v>2</v>
      </c>
      <c r="B35" s="42"/>
      <c r="C35" s="22"/>
      <c r="D35" s="22"/>
      <c r="E35" s="22"/>
      <c r="N35" s="42" t="s">
        <v>4</v>
      </c>
      <c r="O35" s="42"/>
    </row>
    <row r="36" spans="1:15" x14ac:dyDescent="0.25">
      <c r="A36" s="42" t="s">
        <v>3</v>
      </c>
      <c r="B36" s="42"/>
      <c r="C36" s="22"/>
      <c r="D36" s="22"/>
      <c r="E36" s="22"/>
      <c r="N36" s="43"/>
      <c r="O36" s="43"/>
    </row>
    <row r="38" spans="1:15" x14ac:dyDescent="0.25">
      <c r="A38" s="43" t="s">
        <v>5</v>
      </c>
      <c r="B38" s="43"/>
      <c r="N38" s="43"/>
      <c r="O38" s="43"/>
    </row>
    <row r="40" spans="1:15" x14ac:dyDescent="0.25">
      <c r="A40" s="43" t="s">
        <v>23</v>
      </c>
      <c r="B40" s="43"/>
      <c r="N40" s="43" t="s">
        <v>8</v>
      </c>
      <c r="O40" s="43"/>
    </row>
    <row r="41" spans="1:15" x14ac:dyDescent="0.25">
      <c r="A41" s="43" t="s">
        <v>6</v>
      </c>
      <c r="B41" s="43"/>
      <c r="N41" s="43" t="s">
        <v>6</v>
      </c>
      <c r="O41" s="43"/>
    </row>
  </sheetData>
  <mergeCells count="27">
    <mergeCell ref="C31:O31"/>
    <mergeCell ref="C32:O32"/>
    <mergeCell ref="C33:O33"/>
    <mergeCell ref="A40:B40"/>
    <mergeCell ref="N40:O40"/>
    <mergeCell ref="A41:B41"/>
    <mergeCell ref="N41:O41"/>
    <mergeCell ref="A35:B35"/>
    <mergeCell ref="N35:O35"/>
    <mergeCell ref="A36:B36"/>
    <mergeCell ref="N36:O36"/>
    <mergeCell ref="A38:B38"/>
    <mergeCell ref="N38:O38"/>
    <mergeCell ref="A4:O4"/>
    <mergeCell ref="A5:O5"/>
    <mergeCell ref="B28:O28"/>
    <mergeCell ref="C30:O30"/>
    <mergeCell ref="A8:A9"/>
    <mergeCell ref="B8:B9"/>
    <mergeCell ref="C8:C9"/>
    <mergeCell ref="D8:D9"/>
    <mergeCell ref="F8:F9"/>
    <mergeCell ref="N8:N9"/>
    <mergeCell ref="O8:O9"/>
    <mergeCell ref="G8:L8"/>
    <mergeCell ref="M8:M9"/>
    <mergeCell ref="E8:E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3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2011-10-31T16:11:25Z</cp:lastPrinted>
  <dcterms:created xsi:type="dcterms:W3CDTF">2010-07-02T14:47:49Z</dcterms:created>
  <dcterms:modified xsi:type="dcterms:W3CDTF">2011-10-31T16:11:50Z</dcterms:modified>
</cp:coreProperties>
</file>