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45621" fullPrecision="0"/>
</workbook>
</file>

<file path=xl/calcChain.xml><?xml version="1.0" encoding="utf-8"?>
<calcChain xmlns="http://schemas.openxmlformats.org/spreadsheetml/2006/main">
  <c r="F5" i="1" l="1"/>
  <c r="C8" i="1"/>
  <c r="E8" i="1" l="1"/>
  <c r="F8" i="1"/>
  <c r="F9" i="1" s="1"/>
  <c r="D8" i="1"/>
  <c r="F10" i="1" l="1"/>
  <c r="F11" i="1" s="1"/>
  <c r="F12" i="1" s="1"/>
</calcChain>
</file>

<file path=xl/sharedStrings.xml><?xml version="1.0" encoding="utf-8"?>
<sst xmlns="http://schemas.openxmlformats.org/spreadsheetml/2006/main" count="15" uniqueCount="15">
  <si>
    <t>№  п/п</t>
  </si>
  <si>
    <t>Наименование работ</t>
  </si>
  <si>
    <t>ВСЕГО в ценах 2001года</t>
  </si>
  <si>
    <t>ВСЕГО в текущих ценах</t>
  </si>
  <si>
    <t>НДС 18%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</si>
  <si>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</si>
  <si>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</si>
  <si>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>Всего в текущих ценах</t>
  </si>
  <si>
    <t>Сметная стоимость выполняемых работ в базисном уровне цен 2001г.. , руб.</t>
  </si>
  <si>
    <t>Договорной коэффициент к=0,999</t>
  </si>
  <si>
    <t>Сметная стоимость строительства в текущем уровне цен на  2013г., руб.</t>
  </si>
  <si>
    <t xml:space="preserve">Строительные работы                                                                                                  (№ПКС-1-745-647-АС.ЛС1) </t>
  </si>
  <si>
    <t>Итого с учетом индекса-дефлятора Минэкономразвития России (1,007)</t>
  </si>
  <si>
    <t>Приложение к Документации (п. 9 Информационной карты)</t>
  </si>
  <si>
    <t xml:space="preserve">Обоснование начальной (максимальной) цены договора по объекту  "Установка и обвязка емкостного оборудования для сбора отработанных эмульсий и промывочных вод. Участок сбора и передачи отработанных эмульсий и промывных вод. Корп. 745 цех 85"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</si>
</sst>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000000"/>
    <numFmt numFmtId="165" formatCode="#,##0.00000"/>
  </numFmts>
  <fonts count="7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4" fontId="4" fillId="0" borderId="5" xfId="0" applyNumberFormat="1" applyFont="1" applyBorder="1" applyAlignment="1">
      <alignment horizontal="center" vertic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4" fontId="4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2" xfId="0" applyNumberFormat="1" applyFont="1" applyBorder="1" applyAlignment="1">
      <alignment vertical="center"/>
    </xf>
    <xf numFmtId="4" fontId="4" fillId="0" borderId="5" xfId="0" applyNumberFormat="1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4" fontId="4" fillId="0" borderId="3" xfId="0" applyNumberFormat="1" applyFont="1" applyBorder="1" applyAlignment="1">
      <alignment horizontal="center" vertical="center"/>
    </xf>
    <xf numFmtId="4" fontId="4" fillId="0" borderId="6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3" fontId="4" fillId="0" borderId="2" xfId="0" applyNumberFormat="1" applyFont="1" applyBorder="1" applyAlignment="1">
      <alignment horizontal="center" vertical="center"/>
    </xf>
    <xf numFmtId="4" fontId="4" fillId="0" borderId="3" xfId="0" applyNumberFormat="1" applyFont="1" applyBorder="1" applyAlignment="1">
      <alignment vertical="center"/>
    </xf>
    <xf numFmtId="0" fontId="2" fillId="0" borderId="2" xfId="0" applyFont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3" fillId="0" borderId="3" xfId="0" applyNumberFormat="1" applyFont="1" applyBorder="1" applyAlignment="1">
      <alignment horizontal="center" vertical="center"/>
    </xf>
    <xf numFmtId="0" fontId="3" fillId="2" borderId="10" xfId="0" applyFont="1" applyFill="1" applyBorder="1" applyAlignment="1">
      <alignment vertical="center" wrapText="1"/>
    </xf>
    <xf numFmtId="3" fontId="4" fillId="0" borderId="3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6"/>
  <sheetViews>
    <sheetView tabSelected="1" zoomScale="115" zoomScaleNormal="115" workbookViewId="0">
      <selection activeCell="B15" sqref="B15:G19"/>
    </sheetView>
  </sheetViews>
  <sheetFormatPr defaultRowHeight="15.75" x14ac:dyDescent="0.25"/>
  <cols>
    <col min="1" max="1" width="5.140625" style="15" customWidth="1"/>
    <col min="2" max="2" width="35.85546875" style="16" customWidth="1"/>
    <col min="3" max="3" width="15.85546875" style="9" customWidth="1"/>
    <col min="4" max="4" width="14.5703125" style="9" customWidth="1"/>
    <col min="5" max="5" width="18.7109375" style="16" customWidth="1"/>
    <col min="6" max="6" width="14.7109375" style="16" customWidth="1"/>
    <col min="7" max="16384" width="9.140625" style="16"/>
  </cols>
  <sheetData>
    <row r="1" spans="1:6" ht="15.75" customHeight="1" x14ac:dyDescent="0.25">
      <c r="C1" s="42" t="s">
        <v>13</v>
      </c>
      <c r="D1" s="42"/>
      <c r="E1" s="42"/>
      <c r="F1" s="42"/>
    </row>
    <row r="2" spans="1:6" s="17" customFormat="1" ht="58.5" customHeight="1" x14ac:dyDescent="0.25">
      <c r="A2" s="40" t="s">
        <v>14</v>
      </c>
      <c r="B2" s="41"/>
      <c r="C2" s="41"/>
      <c r="D2" s="41"/>
      <c r="E2" s="41"/>
      <c r="F2" s="41"/>
    </row>
    <row r="3" spans="1:6" s="1" customFormat="1" ht="13.5" thickBot="1" x14ac:dyDescent="0.25">
      <c r="A3" s="2"/>
      <c r="C3" s="2"/>
      <c r="D3" s="2"/>
    </row>
    <row r="4" spans="1:6" s="17" customFormat="1" ht="72" x14ac:dyDescent="0.25">
      <c r="A4" s="32" t="s">
        <v>0</v>
      </c>
      <c r="B4" s="33" t="s">
        <v>1</v>
      </c>
      <c r="C4" s="34" t="s">
        <v>8</v>
      </c>
      <c r="D4" s="34" t="s">
        <v>10</v>
      </c>
      <c r="E4" s="34" t="s">
        <v>6</v>
      </c>
      <c r="F4" s="35" t="s">
        <v>5</v>
      </c>
    </row>
    <row r="5" spans="1:6" s="3" customFormat="1" ht="35.25" customHeight="1" x14ac:dyDescent="0.25">
      <c r="A5" s="36">
        <v>1</v>
      </c>
      <c r="B5" s="38" t="s">
        <v>11</v>
      </c>
      <c r="C5" s="31">
        <v>4142</v>
      </c>
      <c r="D5" s="31">
        <v>29254</v>
      </c>
      <c r="E5" s="31">
        <v>29751</v>
      </c>
      <c r="F5" s="37">
        <f t="shared" ref="F5" si="0">E5</f>
        <v>29751</v>
      </c>
    </row>
    <row r="6" spans="1:6" s="3" customFormat="1" ht="19.5" customHeight="1" x14ac:dyDescent="0.25">
      <c r="A6" s="36"/>
      <c r="B6" s="30"/>
      <c r="C6" s="31"/>
      <c r="D6" s="31"/>
      <c r="E6" s="31"/>
      <c r="F6" s="37"/>
    </row>
    <row r="7" spans="1:6" s="18" customFormat="1" ht="14.25" x14ac:dyDescent="0.25">
      <c r="A7" s="22"/>
      <c r="B7" s="21" t="s">
        <v>2</v>
      </c>
      <c r="C7" s="28"/>
      <c r="D7" s="14"/>
      <c r="E7" s="19"/>
      <c r="F7" s="29"/>
    </row>
    <row r="8" spans="1:6" s="18" customFormat="1" ht="20.25" customHeight="1" x14ac:dyDescent="0.25">
      <c r="A8" s="22"/>
      <c r="B8" s="21" t="s">
        <v>7</v>
      </c>
      <c r="C8" s="14">
        <f>SUM(C5:C7)</f>
        <v>4142</v>
      </c>
      <c r="D8" s="14">
        <f>SUM(D5:D7)</f>
        <v>29254</v>
      </c>
      <c r="E8" s="14">
        <f>SUM(E5:E7)</f>
        <v>29751</v>
      </c>
      <c r="F8" s="25">
        <f>SUM(F5:F7)</f>
        <v>29751</v>
      </c>
    </row>
    <row r="9" spans="1:6" s="18" customFormat="1" ht="40.5" customHeight="1" x14ac:dyDescent="0.25">
      <c r="A9" s="22"/>
      <c r="B9" s="27" t="s">
        <v>12</v>
      </c>
      <c r="C9" s="14"/>
      <c r="D9" s="14"/>
      <c r="E9" s="14"/>
      <c r="F9" s="39">
        <f>F8*1.007</f>
        <v>29959</v>
      </c>
    </row>
    <row r="10" spans="1:6" s="18" customFormat="1" ht="35.25" customHeight="1" x14ac:dyDescent="0.25">
      <c r="A10" s="22"/>
      <c r="B10" s="27" t="s">
        <v>9</v>
      </c>
      <c r="C10" s="14"/>
      <c r="D10" s="14"/>
      <c r="E10" s="14"/>
      <c r="F10" s="25">
        <f>F9*0.999</f>
        <v>29929.040000000001</v>
      </c>
    </row>
    <row r="11" spans="1:6" s="18" customFormat="1" ht="20.25" customHeight="1" x14ac:dyDescent="0.25">
      <c r="A11" s="22"/>
      <c r="B11" s="21" t="s">
        <v>4</v>
      </c>
      <c r="C11" s="14"/>
      <c r="D11" s="14"/>
      <c r="E11" s="19"/>
      <c r="F11" s="25">
        <f>F10*18%</f>
        <v>5387.23</v>
      </c>
    </row>
    <row r="12" spans="1:6" s="18" customFormat="1" ht="20.25" customHeight="1" thickBot="1" x14ac:dyDescent="0.3">
      <c r="A12" s="23"/>
      <c r="B12" s="24" t="s">
        <v>3</v>
      </c>
      <c r="C12" s="4"/>
      <c r="D12" s="4"/>
      <c r="E12" s="20"/>
      <c r="F12" s="26">
        <f>F10+F11</f>
        <v>35316.269999999997</v>
      </c>
    </row>
    <row r="13" spans="1:6" s="18" customFormat="1" ht="14.25" x14ac:dyDescent="0.25">
      <c r="A13" s="10"/>
      <c r="B13" s="11"/>
      <c r="C13" s="12"/>
      <c r="D13" s="12"/>
      <c r="E13" s="13"/>
      <c r="F13" s="13"/>
    </row>
    <row r="14" spans="1:6" s="1" customFormat="1" ht="12.75" x14ac:dyDescent="0.2">
      <c r="A14" s="2"/>
      <c r="B14" s="5"/>
      <c r="C14" s="6"/>
      <c r="D14" s="7"/>
    </row>
    <row r="15" spans="1:6" s="1" customFormat="1" ht="12.75" x14ac:dyDescent="0.2">
      <c r="A15" s="2"/>
      <c r="C15" s="6"/>
      <c r="D15" s="2"/>
    </row>
    <row r="16" spans="1:6" s="1" customFormat="1" ht="12.75" x14ac:dyDescent="0.2">
      <c r="A16" s="2"/>
      <c r="C16" s="8"/>
      <c r="D16" s="2"/>
    </row>
    <row r="17" spans="1:4" s="1" customFormat="1" ht="12.75" x14ac:dyDescent="0.2">
      <c r="A17" s="2"/>
      <c r="C17" s="2"/>
      <c r="D17" s="2"/>
    </row>
    <row r="18" spans="1:4" s="1" customFormat="1" ht="12.75" x14ac:dyDescent="0.2">
      <c r="A18" s="2"/>
      <c r="C18" s="2"/>
      <c r="D18" s="2"/>
    </row>
    <row r="19" spans="1:4" s="1" customFormat="1" ht="12.75" x14ac:dyDescent="0.2">
      <c r="A19" s="2"/>
      <c r="C19" s="2"/>
      <c r="D19" s="2"/>
    </row>
    <row r="20" spans="1:4" s="1" customFormat="1" ht="12.75" x14ac:dyDescent="0.2">
      <c r="A20" s="2"/>
      <c r="C20" s="2"/>
      <c r="D20" s="2"/>
    </row>
    <row r="21" spans="1:4" s="1" customFormat="1" ht="12.75" x14ac:dyDescent="0.2">
      <c r="A21" s="2"/>
      <c r="C21" s="2"/>
      <c r="D21" s="2"/>
    </row>
    <row r="22" spans="1:4" s="1" customFormat="1" ht="12.75" x14ac:dyDescent="0.2">
      <c r="A22" s="2"/>
      <c r="C22" s="2"/>
      <c r="D22" s="2"/>
    </row>
    <row r="23" spans="1:4" s="1" customFormat="1" ht="12.75" x14ac:dyDescent="0.2">
      <c r="A23" s="2"/>
      <c r="C23" s="2"/>
      <c r="D23" s="2"/>
    </row>
    <row r="24" spans="1:4" s="1" customFormat="1" ht="12.75" x14ac:dyDescent="0.2">
      <c r="A24" s="2"/>
      <c r="C24" s="2"/>
      <c r="D24" s="2"/>
    </row>
    <row r="25" spans="1:4" s="1" customFormat="1" ht="12.75" x14ac:dyDescent="0.2">
      <c r="A25" s="2"/>
      <c r="C25" s="2"/>
      <c r="D25" s="2"/>
    </row>
    <row r="26" spans="1:4" s="1" customFormat="1" ht="12.75" x14ac:dyDescent="0.2">
      <c r="A26" s="2"/>
      <c r="C26" s="2"/>
      <c r="D26" s="2"/>
    </row>
    <row r="27" spans="1:4" s="1" customFormat="1" ht="12.75" x14ac:dyDescent="0.2">
      <c r="A27" s="2"/>
      <c r="C27" s="2"/>
      <c r="D27" s="2"/>
    </row>
    <row r="28" spans="1:4" s="1" customFormat="1" ht="12.75" x14ac:dyDescent="0.2">
      <c r="A28" s="2"/>
      <c r="C28" s="2"/>
      <c r="D28" s="2"/>
    </row>
    <row r="29" spans="1:4" s="1" customFormat="1" ht="12.75" x14ac:dyDescent="0.2">
      <c r="A29" s="2"/>
      <c r="C29" s="2"/>
      <c r="D29" s="2"/>
    </row>
    <row r="30" spans="1:4" s="1" customFormat="1" ht="12.75" x14ac:dyDescent="0.2">
      <c r="A30" s="2"/>
      <c r="C30" s="2"/>
      <c r="D30" s="2"/>
    </row>
    <row r="31" spans="1:4" s="1" customFormat="1" ht="12.75" x14ac:dyDescent="0.2">
      <c r="A31" s="2"/>
      <c r="C31" s="2"/>
      <c r="D31" s="2"/>
    </row>
    <row r="32" spans="1:4" s="1" customFormat="1" ht="12.75" x14ac:dyDescent="0.2">
      <c r="A32" s="2"/>
      <c r="C32" s="2"/>
      <c r="D32" s="2"/>
    </row>
    <row r="33" spans="1:4" s="1" customFormat="1" ht="12.75" x14ac:dyDescent="0.2">
      <c r="A33" s="2"/>
      <c r="C33" s="2"/>
      <c r="D33" s="2"/>
    </row>
    <row r="34" spans="1:4" s="1" customFormat="1" ht="12.75" x14ac:dyDescent="0.2">
      <c r="A34" s="2"/>
      <c r="C34" s="2"/>
      <c r="D34" s="2"/>
    </row>
    <row r="35" spans="1:4" s="1" customFormat="1" ht="12.75" x14ac:dyDescent="0.2">
      <c r="A35" s="2"/>
      <c r="C35" s="2"/>
      <c r="D35" s="2"/>
    </row>
    <row r="36" spans="1:4" s="1" customFormat="1" ht="12.75" x14ac:dyDescent="0.2">
      <c r="A36" s="2"/>
      <c r="C36" s="2"/>
      <c r="D36" s="2"/>
    </row>
    <row r="37" spans="1:4" s="1" customFormat="1" ht="12.75" x14ac:dyDescent="0.2">
      <c r="A37" s="2"/>
      <c r="C37" s="2"/>
      <c r="D37" s="2"/>
    </row>
    <row r="38" spans="1:4" s="1" customFormat="1" ht="12.75" x14ac:dyDescent="0.2">
      <c r="A38" s="2"/>
      <c r="C38" s="2"/>
      <c r="D38" s="2"/>
    </row>
    <row r="39" spans="1:4" s="1" customFormat="1" ht="12.75" x14ac:dyDescent="0.2">
      <c r="A39" s="2"/>
      <c r="C39" s="2"/>
      <c r="D39" s="2"/>
    </row>
    <row r="40" spans="1:4" s="1" customFormat="1" ht="12.75" x14ac:dyDescent="0.2">
      <c r="A40" s="2"/>
      <c r="C40" s="2"/>
      <c r="D40" s="2"/>
    </row>
    <row r="41" spans="1:4" s="1" customFormat="1" ht="12.75" x14ac:dyDescent="0.2">
      <c r="A41" s="2"/>
      <c r="C41" s="2"/>
      <c r="D41" s="2"/>
    </row>
    <row r="42" spans="1:4" s="1" customFormat="1" ht="12.75" x14ac:dyDescent="0.2">
      <c r="A42" s="2"/>
      <c r="C42" s="2"/>
      <c r="D42" s="2"/>
    </row>
    <row r="43" spans="1:4" s="1" customFormat="1" ht="12.75" x14ac:dyDescent="0.2">
      <c r="A43" s="2"/>
      <c r="C43" s="2"/>
      <c r="D43" s="2"/>
    </row>
    <row r="44" spans="1:4" s="1" customFormat="1" ht="12.75" x14ac:dyDescent="0.2">
      <c r="A44" s="2"/>
      <c r="C44" s="2"/>
      <c r="D44" s="2"/>
    </row>
    <row r="45" spans="1:4" s="1" customFormat="1" ht="12.75" x14ac:dyDescent="0.2">
      <c r="A45" s="2"/>
      <c r="C45" s="2"/>
      <c r="D45" s="2"/>
    </row>
    <row r="46" spans="1:4" s="1" customFormat="1" ht="12.75" x14ac:dyDescent="0.2">
      <c r="A46" s="2"/>
      <c r="C46" s="2"/>
      <c r="D46" s="2"/>
    </row>
    <row r="47" spans="1:4" s="1" customFormat="1" ht="12.75" x14ac:dyDescent="0.2">
      <c r="A47" s="2"/>
      <c r="C47" s="2"/>
      <c r="D47" s="2"/>
    </row>
    <row r="48" spans="1:4" s="1" customFormat="1" ht="12.75" x14ac:dyDescent="0.2">
      <c r="A48" s="2"/>
      <c r="C48" s="2"/>
      <c r="D48" s="2"/>
    </row>
    <row r="49" spans="1:4" s="1" customFormat="1" ht="12.75" x14ac:dyDescent="0.2">
      <c r="A49" s="2"/>
      <c r="C49" s="2"/>
      <c r="D49" s="2"/>
    </row>
    <row r="50" spans="1:4" s="1" customFormat="1" ht="12.75" x14ac:dyDescent="0.2">
      <c r="A50" s="2"/>
      <c r="C50" s="2"/>
      <c r="D50" s="2"/>
    </row>
    <row r="51" spans="1:4" s="1" customFormat="1" ht="12.75" x14ac:dyDescent="0.2">
      <c r="A51" s="2"/>
      <c r="C51" s="2"/>
      <c r="D51" s="2"/>
    </row>
    <row r="52" spans="1:4" s="1" customFormat="1" ht="12.75" x14ac:dyDescent="0.2">
      <c r="A52" s="2"/>
      <c r="C52" s="2"/>
      <c r="D52" s="2"/>
    </row>
    <row r="53" spans="1:4" s="1" customFormat="1" ht="12.75" x14ac:dyDescent="0.2">
      <c r="A53" s="2"/>
      <c r="C53" s="2"/>
      <c r="D53" s="2"/>
    </row>
    <row r="54" spans="1:4" s="1" customFormat="1" ht="12.75" x14ac:dyDescent="0.2">
      <c r="A54" s="2"/>
      <c r="C54" s="2"/>
      <c r="D54" s="2"/>
    </row>
    <row r="55" spans="1:4" s="1" customFormat="1" ht="12.75" x14ac:dyDescent="0.2">
      <c r="A55" s="2"/>
      <c r="C55" s="2"/>
      <c r="D55" s="2"/>
    </row>
    <row r="56" spans="1:4" s="1" customFormat="1" ht="12.75" x14ac:dyDescent="0.2">
      <c r="A56" s="2"/>
      <c r="C56" s="2"/>
      <c r="D56" s="2"/>
    </row>
    <row r="57" spans="1:4" s="1" customFormat="1" ht="12.75" x14ac:dyDescent="0.2">
      <c r="A57" s="2"/>
      <c r="C57" s="2"/>
      <c r="D57" s="2"/>
    </row>
    <row r="58" spans="1:4" s="1" customFormat="1" ht="12.75" x14ac:dyDescent="0.2">
      <c r="A58" s="2"/>
      <c r="C58" s="2"/>
      <c r="D58" s="2"/>
    </row>
    <row r="59" spans="1:4" s="1" customFormat="1" ht="12.75" x14ac:dyDescent="0.2">
      <c r="A59" s="2"/>
      <c r="C59" s="2"/>
      <c r="D59" s="2"/>
    </row>
    <row r="60" spans="1:4" s="1" customFormat="1" ht="12.75" x14ac:dyDescent="0.2">
      <c r="A60" s="2"/>
      <c r="C60" s="2"/>
      <c r="D60" s="2"/>
    </row>
    <row r="61" spans="1:4" s="1" customFormat="1" ht="12.75" x14ac:dyDescent="0.2">
      <c r="A61" s="2"/>
      <c r="C61" s="2"/>
      <c r="D61" s="2"/>
    </row>
    <row r="62" spans="1:4" s="1" customFormat="1" ht="12.75" x14ac:dyDescent="0.2">
      <c r="A62" s="2"/>
      <c r="C62" s="2"/>
      <c r="D62" s="2"/>
    </row>
    <row r="63" spans="1:4" s="1" customFormat="1" ht="12.75" x14ac:dyDescent="0.2">
      <c r="A63" s="2"/>
      <c r="C63" s="2"/>
      <c r="D63" s="2"/>
    </row>
    <row r="64" spans="1:4" s="1" customFormat="1" ht="12.75" x14ac:dyDescent="0.2">
      <c r="A64" s="2"/>
      <c r="C64" s="2"/>
      <c r="D64" s="2"/>
    </row>
    <row r="65" spans="1:4" s="1" customFormat="1" ht="12.75" x14ac:dyDescent="0.2">
      <c r="A65" s="2"/>
      <c r="C65" s="2"/>
      <c r="D65" s="2"/>
    </row>
    <row r="66" spans="1:4" s="1" customFormat="1" ht="12.75" x14ac:dyDescent="0.2">
      <c r="A66" s="2"/>
      <c r="C66" s="2"/>
      <c r="D66" s="2"/>
    </row>
    <row r="67" spans="1:4" s="1" customFormat="1" ht="12.75" x14ac:dyDescent="0.2">
      <c r="A67" s="2"/>
      <c r="C67" s="2"/>
      <c r="D67" s="2"/>
    </row>
    <row r="68" spans="1:4" s="1" customFormat="1" ht="12.75" x14ac:dyDescent="0.2">
      <c r="A68" s="2"/>
      <c r="C68" s="2"/>
      <c r="D68" s="2"/>
    </row>
    <row r="69" spans="1:4" s="1" customFormat="1" ht="12.75" x14ac:dyDescent="0.2">
      <c r="A69" s="2"/>
      <c r="C69" s="2"/>
      <c r="D69" s="2"/>
    </row>
    <row r="70" spans="1:4" s="1" customFormat="1" ht="12.75" x14ac:dyDescent="0.2">
      <c r="A70" s="2"/>
      <c r="C70" s="2"/>
      <c r="D70" s="2"/>
    </row>
    <row r="71" spans="1:4" s="1" customFormat="1" ht="12.75" x14ac:dyDescent="0.2">
      <c r="A71" s="2"/>
      <c r="C71" s="2"/>
      <c r="D71" s="2"/>
    </row>
    <row r="72" spans="1:4" s="1" customFormat="1" ht="12.75" x14ac:dyDescent="0.2">
      <c r="A72" s="2"/>
      <c r="C72" s="2"/>
      <c r="D72" s="2"/>
    </row>
    <row r="73" spans="1:4" s="1" customFormat="1" ht="12.75" x14ac:dyDescent="0.2">
      <c r="A73" s="2"/>
      <c r="C73" s="2"/>
      <c r="D73" s="2"/>
    </row>
    <row r="74" spans="1:4" s="1" customFormat="1" ht="12.75" x14ac:dyDescent="0.2">
      <c r="A74" s="2"/>
      <c r="C74" s="2"/>
      <c r="D74" s="2"/>
    </row>
    <row r="75" spans="1:4" s="1" customFormat="1" ht="12.75" x14ac:dyDescent="0.2">
      <c r="A75" s="2"/>
      <c r="C75" s="2"/>
      <c r="D75" s="2"/>
    </row>
    <row r="76" spans="1:4" s="1" customFormat="1" ht="12.75" x14ac:dyDescent="0.2">
      <c r="A76" s="2"/>
      <c r="C76" s="2"/>
      <c r="D76" s="2"/>
    </row>
    <row r="77" spans="1:4" s="1" customFormat="1" ht="12.75" x14ac:dyDescent="0.2">
      <c r="A77" s="2"/>
      <c r="C77" s="2"/>
      <c r="D77" s="2"/>
    </row>
    <row r="78" spans="1:4" s="1" customFormat="1" ht="12.75" x14ac:dyDescent="0.2">
      <c r="A78" s="2"/>
      <c r="C78" s="2"/>
      <c r="D78" s="2"/>
    </row>
    <row r="79" spans="1:4" s="1" customFormat="1" ht="12.75" x14ac:dyDescent="0.2">
      <c r="A79" s="2"/>
      <c r="C79" s="2"/>
      <c r="D79" s="2"/>
    </row>
    <row r="80" spans="1:4" s="1" customFormat="1" ht="12.75" x14ac:dyDescent="0.2">
      <c r="A80" s="2"/>
      <c r="C80" s="2"/>
      <c r="D80" s="2"/>
    </row>
    <row r="81" spans="1:4" s="1" customFormat="1" ht="12.75" x14ac:dyDescent="0.2">
      <c r="A81" s="2"/>
      <c r="C81" s="2"/>
      <c r="D81" s="2"/>
    </row>
    <row r="82" spans="1:4" s="1" customFormat="1" ht="12.75" x14ac:dyDescent="0.2">
      <c r="A82" s="2"/>
      <c r="C82" s="2"/>
      <c r="D82" s="2"/>
    </row>
    <row r="83" spans="1:4" s="1" customFormat="1" ht="12.75" x14ac:dyDescent="0.2">
      <c r="A83" s="2"/>
      <c r="C83" s="2"/>
      <c r="D83" s="2"/>
    </row>
    <row r="84" spans="1:4" s="1" customFormat="1" ht="12.75" x14ac:dyDescent="0.2">
      <c r="A84" s="2"/>
      <c r="C84" s="2"/>
      <c r="D84" s="2"/>
    </row>
    <row r="85" spans="1:4" s="1" customFormat="1" ht="12.75" x14ac:dyDescent="0.2">
      <c r="A85" s="2"/>
      <c r="C85" s="2"/>
      <c r="D85" s="2"/>
    </row>
    <row r="86" spans="1:4" s="1" customFormat="1" ht="12.75" x14ac:dyDescent="0.2">
      <c r="A86" s="2"/>
      <c r="C86" s="2"/>
      <c r="D86" s="2"/>
    </row>
  </sheetData>
  <mergeCells count="2">
    <mergeCell ref="A2:F2"/>
    <mergeCell ref="C1:F1"/>
  </mergeCells>
  <pageMargins left="0.15748031496062992" right="0.15748031496062992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Мутовкина Светлана Юрьевна</cp:lastModifiedBy>
  <cp:lastPrinted>2013-05-15T07:45:38Z</cp:lastPrinted>
  <dcterms:created xsi:type="dcterms:W3CDTF">2011-10-12T11:09:13Z</dcterms:created>
  <dcterms:modified xsi:type="dcterms:W3CDTF">2013-12-10T07:52:56Z</dcterms:modified>
</cp:coreProperties>
</file>