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45" yWindow="60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Спецификация!$A$1:$M$64</definedName>
  </definedNames>
  <calcPr calcId="125725"/>
</workbook>
</file>

<file path=xl/calcChain.xml><?xml version="1.0" encoding="utf-8"?>
<calcChain xmlns="http://schemas.openxmlformats.org/spreadsheetml/2006/main">
  <c r="K15" i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14"/>
</calcChain>
</file>

<file path=xl/sharedStrings.xml><?xml version="1.0" encoding="utf-8"?>
<sst xmlns="http://schemas.openxmlformats.org/spreadsheetml/2006/main" count="144" uniqueCount="78">
  <si>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</si>
  <si>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</si>
  <si>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</si>
  <si>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</si>
  <si>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</si>
  <si>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</si>
  <si>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</si>
  <si>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</si>
  <si>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</si>
  <si>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</si>
  <si>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</si>
  <si>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</si>
  <si>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</si>
  <si>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</si>
  <si>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</si>
  <si>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</si>
  <si>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</si>
  <si>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</si>
  <si>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</si>
  <si>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</si>
  <si>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</si>
  <si>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</si>
  <si>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</si>
  <si>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</si>
  <si>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</si>
  <si>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</si>
  <si>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</si>
  <si>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</si>
  <si>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</si>
  <si>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</si>
  <si>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</si>
  <si>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</si>
  <si>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</si>
  <si>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</si>
  <si>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</si>
  <si>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</si>
  <si>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3. Срок поставки:  III квартал 2011 года.</t>
  </si>
  <si>
    <t>236-1002023 КОЛЬЦО УПЛОТНИТЕЛЬНОЕ НИЖНЕЕ</t>
  </si>
  <si>
    <t>236-1002024 КОЛЬЦО ГИЛЬЗЫ УПЛОТНИТ.</t>
  </si>
  <si>
    <t>236-1002040 КОЛЬЦО АНТИКАВИТАЦИОННОЕ</t>
  </si>
  <si>
    <t>236-1003210 ПРОКЛАДКА</t>
  </si>
  <si>
    <t>236-1003210-В6 ПРОКЛАДКА НОВ ОБРАЗЦА</t>
  </si>
  <si>
    <t>236-1004002 КОЛЬЦО ПОРШНЕВОЕ</t>
  </si>
  <si>
    <t>236-1004008 ГИЛЬЗА-ПОРШЕНЬ,РТИ</t>
  </si>
  <si>
    <t>236-1004045 ШАТУН</t>
  </si>
  <si>
    <t>236-1005160-А3 МАНЖЕТА</t>
  </si>
  <si>
    <t>236-1005183-Д ПОЛУКОЛЬЦО УПОРН.ПОДШ</t>
  </si>
  <si>
    <t>236-1029240 МАНЖЕТА</t>
  </si>
  <si>
    <t>236-1103210 РЕМКОМПЛЕКТ ТНВД</t>
  </si>
  <si>
    <t>236-1106288 НАСОС РУЧНОЙ ПОДКАЧКИ</t>
  </si>
  <si>
    <t>236-1121066-А3 МАНЖЕТА</t>
  </si>
  <si>
    <t>236-1121090 МАНЖЕТА КОРПУСА МУФТЫ</t>
  </si>
  <si>
    <t>236-1307010-А НАСОС ВОДЯНОЙ</t>
  </si>
  <si>
    <t>236-1307010-Б1 НАСОС ВОДЯНОЙ</t>
  </si>
  <si>
    <t>236-1307029 РЕМ.К-Т</t>
  </si>
  <si>
    <t>236-1307090  САЛЬНИК</t>
  </si>
  <si>
    <t>236-1308011-Г ПРИВОД ВЕНТИЛЯТОРА В СБ.</t>
  </si>
  <si>
    <t>236-1308090 МУФТА</t>
  </si>
  <si>
    <t>236-1601138 НАКЛАДКА</t>
  </si>
  <si>
    <t>236-1701150-Б2 СИНХРОНИЗАТОР</t>
  </si>
  <si>
    <t>236-1701151-А СИНХРОНИЗАТОР</t>
  </si>
  <si>
    <t>236Н-1700003 КОРОБКА ПЕРЕДАЧ КРАЗ</t>
  </si>
  <si>
    <t>238-1000102 ВКЛАДЫШИ Р 0,25</t>
  </si>
  <si>
    <t>238-1000104 ВКЛАДЫШИ НОМ.</t>
  </si>
  <si>
    <t>238-1000104 ВКЛАДЫШИ Р 0,25</t>
  </si>
  <si>
    <t>238-1003210-В8 ПРОКЛАДКА НОВ ОБРАЗЦА</t>
  </si>
  <si>
    <t>238-1003270 ПРОКЛАДКА</t>
  </si>
  <si>
    <t>238-1601094Г ДИСК СЦЕПЛЕНИЯ ВЕДУЩ</t>
  </si>
  <si>
    <t>238-1601130-Б ДИСК ВЕДОМЫЙ</t>
  </si>
  <si>
    <t>238-1601131 ДИСК ВЕДОМЫЙ</t>
  </si>
  <si>
    <t>238Н-1601090-Б2 ДИСК НАЖИМНОЙ</t>
  </si>
  <si>
    <t>238НД-1308011 ПРИВОД ВЕНТИЛЯТОРА</t>
  </si>
  <si>
    <t>ГОСТ не требуется</t>
  </si>
  <si>
    <t>ГОСТ 8752-79</t>
  </si>
  <si>
    <t>компл.</t>
  </si>
  <si>
    <t>июнь</t>
  </si>
  <si>
    <t>июль</t>
  </si>
  <si>
    <t>август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</si>
</sst>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6"/>
  <sheetViews>
    <sheetView tabSelected="1" topLeftCell="D19" zoomScaleNormal="100" workbookViewId="0">
      <selection activeCell="L47" sqref="L47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1" t="s">
        <v>8</v>
      </c>
      <c r="E5" s="31"/>
      <c r="F5" s="31"/>
      <c r="G5" s="31"/>
      <c r="H5" s="31"/>
      <c r="I5" s="31"/>
      <c r="J5" s="31"/>
      <c r="K5" s="31"/>
      <c r="L5" s="31"/>
      <c r="M5" s="4"/>
    </row>
    <row r="6" spans="1:14">
      <c r="A6" s="4"/>
      <c r="B6" s="6"/>
      <c r="C6" s="6"/>
      <c r="D6" s="31" t="s">
        <v>29</v>
      </c>
      <c r="E6" s="31"/>
      <c r="F6" s="31"/>
      <c r="G6" s="31"/>
      <c r="H6" s="31"/>
      <c r="I6" s="31"/>
      <c r="J6" s="31"/>
      <c r="K6" s="6"/>
      <c r="L6" s="6"/>
      <c r="M6" s="4"/>
    </row>
    <row r="7" spans="1:14">
      <c r="A7" s="4"/>
      <c r="B7" s="31" t="s">
        <v>14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12</v>
      </c>
      <c r="B11" s="28" t="s">
        <v>21</v>
      </c>
      <c r="C11" s="28" t="s">
        <v>22</v>
      </c>
      <c r="D11" s="42" t="s">
        <v>2</v>
      </c>
      <c r="E11" s="28" t="s">
        <v>23</v>
      </c>
      <c r="F11" s="28" t="s">
        <v>10</v>
      </c>
      <c r="G11" s="43" t="s">
        <v>3</v>
      </c>
      <c r="H11" s="32" t="s">
        <v>35</v>
      </c>
      <c r="I11" s="33"/>
      <c r="J11" s="34"/>
      <c r="K11" s="28" t="s">
        <v>26</v>
      </c>
      <c r="L11" s="28" t="s">
        <v>5</v>
      </c>
      <c r="M11" s="28" t="s">
        <v>6</v>
      </c>
      <c r="N11" s="5"/>
    </row>
    <row r="12" spans="1:14" ht="18.75" customHeight="1">
      <c r="A12" s="29"/>
      <c r="B12" s="29"/>
      <c r="C12" s="29"/>
      <c r="D12" s="42"/>
      <c r="E12" s="29"/>
      <c r="F12" s="29"/>
      <c r="G12" s="44"/>
      <c r="H12" s="35"/>
      <c r="I12" s="46"/>
      <c r="J12" s="36"/>
      <c r="K12" s="29"/>
      <c r="L12" s="29"/>
      <c r="M12" s="29"/>
      <c r="N12" s="5"/>
    </row>
    <row r="13" spans="1:14" ht="32.25" customHeight="1">
      <c r="A13" s="30"/>
      <c r="B13" s="30"/>
      <c r="C13" s="30"/>
      <c r="D13" s="42"/>
      <c r="E13" s="30"/>
      <c r="F13" s="30"/>
      <c r="G13" s="45"/>
      <c r="H13" s="47" t="s">
        <v>75</v>
      </c>
      <c r="I13" s="47" t="s">
        <v>76</v>
      </c>
      <c r="J13" s="47" t="s">
        <v>77</v>
      </c>
      <c r="K13" s="30"/>
      <c r="L13" s="30"/>
      <c r="M13" s="30"/>
      <c r="N13" s="5"/>
    </row>
    <row r="14" spans="1:14">
      <c r="A14" s="19">
        <v>1</v>
      </c>
      <c r="B14" s="19"/>
      <c r="C14" s="23">
        <v>4566000224</v>
      </c>
      <c r="D14" s="25" t="s">
        <v>37</v>
      </c>
      <c r="E14" s="24" t="s">
        <v>72</v>
      </c>
      <c r="F14" s="20"/>
      <c r="G14" s="20" t="s">
        <v>34</v>
      </c>
      <c r="H14" s="22">
        <v>80</v>
      </c>
      <c r="I14" s="49">
        <v>0</v>
      </c>
      <c r="J14" s="49">
        <v>0</v>
      </c>
      <c r="K14" s="22">
        <f>SUM(H14:J14)</f>
        <v>80</v>
      </c>
      <c r="L14" s="19"/>
      <c r="M14" s="19"/>
      <c r="N14" s="5"/>
    </row>
    <row r="15" spans="1:14">
      <c r="A15" s="21">
        <v>2</v>
      </c>
      <c r="B15" s="21"/>
      <c r="C15" s="23">
        <v>4566000003</v>
      </c>
      <c r="D15" s="25" t="s">
        <v>38</v>
      </c>
      <c r="E15" s="24" t="s">
        <v>72</v>
      </c>
      <c r="F15" s="20"/>
      <c r="G15" s="20" t="s">
        <v>34</v>
      </c>
      <c r="H15" s="22">
        <v>80</v>
      </c>
      <c r="I15" s="49">
        <v>0</v>
      </c>
      <c r="J15" s="49">
        <v>0</v>
      </c>
      <c r="K15" s="22">
        <f t="shared" ref="K15:K48" si="0">SUM(H15:J15)</f>
        <v>80</v>
      </c>
      <c r="L15" s="21"/>
      <c r="M15" s="21"/>
      <c r="N15" s="5"/>
    </row>
    <row r="16" spans="1:14">
      <c r="A16" s="21">
        <v>3</v>
      </c>
      <c r="B16" s="21"/>
      <c r="C16" s="23">
        <v>4566000225</v>
      </c>
      <c r="D16" s="25" t="s">
        <v>39</v>
      </c>
      <c r="E16" s="24" t="s">
        <v>72</v>
      </c>
      <c r="F16" s="20"/>
      <c r="G16" s="20" t="s">
        <v>34</v>
      </c>
      <c r="H16" s="22">
        <v>80</v>
      </c>
      <c r="I16" s="49">
        <v>0</v>
      </c>
      <c r="J16" s="49">
        <v>0</v>
      </c>
      <c r="K16" s="22">
        <f t="shared" si="0"/>
        <v>80</v>
      </c>
      <c r="L16" s="21"/>
      <c r="M16" s="21"/>
      <c r="N16" s="5"/>
    </row>
    <row r="17" spans="1:14">
      <c r="A17" s="21">
        <v>4</v>
      </c>
      <c r="B17" s="21"/>
      <c r="C17" s="23">
        <v>4566000008</v>
      </c>
      <c r="D17" s="25" t="s">
        <v>40</v>
      </c>
      <c r="E17" s="24" t="s">
        <v>72</v>
      </c>
      <c r="F17" s="20"/>
      <c r="G17" s="20" t="s">
        <v>34</v>
      </c>
      <c r="H17" s="22">
        <v>6</v>
      </c>
      <c r="I17" s="49">
        <v>0</v>
      </c>
      <c r="J17" s="49">
        <v>0</v>
      </c>
      <c r="K17" s="22">
        <f t="shared" si="0"/>
        <v>6</v>
      </c>
      <c r="L17" s="21"/>
      <c r="M17" s="21"/>
      <c r="N17" s="5"/>
    </row>
    <row r="18" spans="1:14">
      <c r="A18" s="21">
        <v>5</v>
      </c>
      <c r="B18" s="21"/>
      <c r="C18" s="23">
        <v>4566000007</v>
      </c>
      <c r="D18" s="25" t="s">
        <v>41</v>
      </c>
      <c r="E18" s="24" t="s">
        <v>72</v>
      </c>
      <c r="F18" s="20"/>
      <c r="G18" s="20" t="s">
        <v>34</v>
      </c>
      <c r="H18" s="22">
        <v>12</v>
      </c>
      <c r="I18" s="49">
        <v>0</v>
      </c>
      <c r="J18" s="49">
        <v>0</v>
      </c>
      <c r="K18" s="22">
        <f t="shared" si="0"/>
        <v>12</v>
      </c>
      <c r="L18" s="21"/>
      <c r="M18" s="21"/>
      <c r="N18" s="5"/>
    </row>
    <row r="19" spans="1:14">
      <c r="A19" s="21">
        <v>6</v>
      </c>
      <c r="B19" s="21"/>
      <c r="C19" s="23">
        <v>4566000013</v>
      </c>
      <c r="D19" s="25" t="s">
        <v>42</v>
      </c>
      <c r="E19" s="24" t="s">
        <v>72</v>
      </c>
      <c r="F19" s="20"/>
      <c r="G19" s="20" t="s">
        <v>74</v>
      </c>
      <c r="H19" s="22">
        <v>48</v>
      </c>
      <c r="I19" s="49">
        <v>96</v>
      </c>
      <c r="J19" s="49">
        <v>0</v>
      </c>
      <c r="K19" s="22">
        <f t="shared" si="0"/>
        <v>144</v>
      </c>
      <c r="L19" s="21"/>
      <c r="M19" s="21"/>
      <c r="N19" s="5"/>
    </row>
    <row r="20" spans="1:14">
      <c r="A20" s="21">
        <v>7</v>
      </c>
      <c r="B20" s="21"/>
      <c r="C20" s="23">
        <v>4566000015</v>
      </c>
      <c r="D20" s="25" t="s">
        <v>43</v>
      </c>
      <c r="E20" s="24" t="s">
        <v>72</v>
      </c>
      <c r="F20" s="20"/>
      <c r="G20" s="20" t="s">
        <v>74</v>
      </c>
      <c r="H20" s="22">
        <v>0</v>
      </c>
      <c r="I20" s="49">
        <v>60</v>
      </c>
      <c r="J20" s="49">
        <v>0</v>
      </c>
      <c r="K20" s="22">
        <f t="shared" si="0"/>
        <v>60</v>
      </c>
      <c r="L20" s="21"/>
      <c r="M20" s="21"/>
      <c r="N20" s="5"/>
    </row>
    <row r="21" spans="1:14">
      <c r="A21" s="21">
        <v>8</v>
      </c>
      <c r="B21" s="21"/>
      <c r="C21" s="23">
        <v>4566000018</v>
      </c>
      <c r="D21" s="25" t="s">
        <v>44</v>
      </c>
      <c r="E21" s="24" t="s">
        <v>72</v>
      </c>
      <c r="F21" s="20"/>
      <c r="G21" s="20" t="s">
        <v>34</v>
      </c>
      <c r="H21" s="22">
        <v>6</v>
      </c>
      <c r="I21" s="49">
        <v>0</v>
      </c>
      <c r="J21" s="49">
        <v>0</v>
      </c>
      <c r="K21" s="22">
        <f t="shared" si="0"/>
        <v>6</v>
      </c>
      <c r="L21" s="21"/>
      <c r="M21" s="21"/>
      <c r="N21" s="5"/>
    </row>
    <row r="22" spans="1:14">
      <c r="A22" s="21">
        <v>9</v>
      </c>
      <c r="B22" s="21"/>
      <c r="C22" s="23">
        <v>4566000178</v>
      </c>
      <c r="D22" s="25" t="s">
        <v>45</v>
      </c>
      <c r="E22" s="24" t="s">
        <v>73</v>
      </c>
      <c r="F22" s="20"/>
      <c r="G22" s="20" t="s">
        <v>34</v>
      </c>
      <c r="H22" s="22">
        <v>20</v>
      </c>
      <c r="I22" s="49">
        <v>0</v>
      </c>
      <c r="J22" s="49">
        <v>0</v>
      </c>
      <c r="K22" s="22">
        <f t="shared" si="0"/>
        <v>20</v>
      </c>
      <c r="L22" s="21"/>
      <c r="M22" s="21"/>
      <c r="N22" s="5"/>
    </row>
    <row r="23" spans="1:14">
      <c r="A23" s="21">
        <v>10</v>
      </c>
      <c r="B23" s="21"/>
      <c r="C23" s="23">
        <v>4566000021</v>
      </c>
      <c r="D23" s="25" t="s">
        <v>46</v>
      </c>
      <c r="E23" s="24" t="s">
        <v>72</v>
      </c>
      <c r="F23" s="20"/>
      <c r="G23" s="20" t="s">
        <v>34</v>
      </c>
      <c r="H23" s="22">
        <v>0</v>
      </c>
      <c r="I23" s="49">
        <v>30</v>
      </c>
      <c r="J23" s="49">
        <v>0</v>
      </c>
      <c r="K23" s="22">
        <f t="shared" si="0"/>
        <v>30</v>
      </c>
      <c r="L23" s="21"/>
      <c r="M23" s="21"/>
      <c r="N23" s="5"/>
    </row>
    <row r="24" spans="1:14">
      <c r="A24" s="21">
        <v>11</v>
      </c>
      <c r="B24" s="19"/>
      <c r="C24" s="23">
        <v>4566000035</v>
      </c>
      <c r="D24" s="25" t="s">
        <v>47</v>
      </c>
      <c r="E24" s="24" t="s">
        <v>73</v>
      </c>
      <c r="F24" s="20"/>
      <c r="G24" s="20" t="s">
        <v>34</v>
      </c>
      <c r="H24" s="22">
        <v>30</v>
      </c>
      <c r="I24" s="49">
        <v>0</v>
      </c>
      <c r="J24" s="49">
        <v>0</v>
      </c>
      <c r="K24" s="22">
        <f t="shared" si="0"/>
        <v>30</v>
      </c>
      <c r="L24" s="19"/>
      <c r="M24" s="19"/>
      <c r="N24" s="5"/>
    </row>
    <row r="25" spans="1:14">
      <c r="A25" s="21">
        <v>12</v>
      </c>
      <c r="B25" s="19"/>
      <c r="C25" s="23">
        <v>4571000020</v>
      </c>
      <c r="D25" s="25" t="s">
        <v>48</v>
      </c>
      <c r="E25" s="24" t="s">
        <v>72</v>
      </c>
      <c r="F25" s="20"/>
      <c r="G25" s="20" t="s">
        <v>74</v>
      </c>
      <c r="H25" s="22">
        <v>12</v>
      </c>
      <c r="I25" s="49">
        <v>0</v>
      </c>
      <c r="J25" s="49">
        <v>0</v>
      </c>
      <c r="K25" s="22">
        <f t="shared" si="0"/>
        <v>12</v>
      </c>
      <c r="L25" s="19"/>
      <c r="M25" s="19"/>
      <c r="N25" s="5"/>
    </row>
    <row r="26" spans="1:14">
      <c r="A26" s="21">
        <v>13</v>
      </c>
      <c r="B26" s="19"/>
      <c r="C26" s="23">
        <v>4571000023</v>
      </c>
      <c r="D26" s="25" t="s">
        <v>49</v>
      </c>
      <c r="E26" s="24" t="s">
        <v>72</v>
      </c>
      <c r="F26" s="20"/>
      <c r="G26" s="20" t="s">
        <v>34</v>
      </c>
      <c r="H26" s="22">
        <v>0</v>
      </c>
      <c r="I26" s="49">
        <v>10</v>
      </c>
      <c r="J26" s="49">
        <v>0</v>
      </c>
      <c r="K26" s="22">
        <f t="shared" si="0"/>
        <v>10</v>
      </c>
      <c r="L26" s="19"/>
      <c r="M26" s="19"/>
      <c r="N26" s="5"/>
    </row>
    <row r="27" spans="1:14">
      <c r="A27" s="21">
        <v>14</v>
      </c>
      <c r="B27" s="19"/>
      <c r="C27" s="23">
        <v>4571000029</v>
      </c>
      <c r="D27" s="25" t="s">
        <v>50</v>
      </c>
      <c r="E27" s="24" t="s">
        <v>73</v>
      </c>
      <c r="F27" s="20"/>
      <c r="G27" s="20" t="s">
        <v>34</v>
      </c>
      <c r="H27" s="22">
        <v>16</v>
      </c>
      <c r="I27" s="49">
        <v>0</v>
      </c>
      <c r="J27" s="49">
        <v>0</v>
      </c>
      <c r="K27" s="22">
        <f t="shared" si="0"/>
        <v>16</v>
      </c>
      <c r="L27" s="19"/>
      <c r="M27" s="19"/>
      <c r="N27" s="5"/>
    </row>
    <row r="28" spans="1:14">
      <c r="A28" s="21">
        <v>15</v>
      </c>
      <c r="B28" s="19"/>
      <c r="C28" s="23">
        <v>4571000031</v>
      </c>
      <c r="D28" s="25" t="s">
        <v>51</v>
      </c>
      <c r="E28" s="24" t="s">
        <v>72</v>
      </c>
      <c r="F28" s="20"/>
      <c r="G28" s="20" t="s">
        <v>34</v>
      </c>
      <c r="H28" s="48">
        <v>40</v>
      </c>
      <c r="I28" s="48">
        <v>0</v>
      </c>
      <c r="J28" s="48">
        <v>0</v>
      </c>
      <c r="K28" s="22">
        <f t="shared" si="0"/>
        <v>40</v>
      </c>
      <c r="L28" s="19"/>
      <c r="M28" s="19"/>
      <c r="N28" s="5"/>
    </row>
    <row r="29" spans="1:14">
      <c r="A29" s="21">
        <v>16</v>
      </c>
      <c r="B29" s="19"/>
      <c r="C29" s="23">
        <v>4591440011</v>
      </c>
      <c r="D29" s="25" t="s">
        <v>52</v>
      </c>
      <c r="E29" s="24" t="s">
        <v>72</v>
      </c>
      <c r="F29" s="20"/>
      <c r="G29" s="20" t="s">
        <v>34</v>
      </c>
      <c r="H29" s="22">
        <v>0</v>
      </c>
      <c r="I29" s="49">
        <v>0</v>
      </c>
      <c r="J29" s="49">
        <v>2</v>
      </c>
      <c r="K29" s="22">
        <f t="shared" si="0"/>
        <v>2</v>
      </c>
      <c r="L29" s="19"/>
      <c r="M29" s="19"/>
      <c r="N29" s="5"/>
    </row>
    <row r="30" spans="1:14">
      <c r="A30" s="21">
        <v>17</v>
      </c>
      <c r="B30" s="19"/>
      <c r="C30" s="23">
        <v>4591110017</v>
      </c>
      <c r="D30" s="25" t="s">
        <v>53</v>
      </c>
      <c r="E30" s="24" t="s">
        <v>72</v>
      </c>
      <c r="F30" s="20"/>
      <c r="G30" s="20" t="s">
        <v>34</v>
      </c>
      <c r="H30" s="22">
        <v>0</v>
      </c>
      <c r="I30" s="49">
        <v>2</v>
      </c>
      <c r="J30" s="49">
        <v>0</v>
      </c>
      <c r="K30" s="22">
        <f t="shared" si="0"/>
        <v>2</v>
      </c>
      <c r="L30" s="19"/>
      <c r="M30" s="19"/>
      <c r="N30" s="5"/>
    </row>
    <row r="31" spans="1:14">
      <c r="A31" s="21">
        <v>18</v>
      </c>
      <c r="B31" s="19"/>
      <c r="C31" s="23">
        <v>4591440013</v>
      </c>
      <c r="D31" s="25" t="s">
        <v>54</v>
      </c>
      <c r="E31" s="24" t="s">
        <v>72</v>
      </c>
      <c r="F31" s="20"/>
      <c r="G31" s="20" t="s">
        <v>74</v>
      </c>
      <c r="H31" s="22">
        <v>0</v>
      </c>
      <c r="I31" s="49">
        <v>0</v>
      </c>
      <c r="J31" s="49">
        <v>6</v>
      </c>
      <c r="K31" s="22">
        <f t="shared" si="0"/>
        <v>6</v>
      </c>
      <c r="L31" s="19"/>
      <c r="M31" s="19"/>
      <c r="N31" s="5"/>
    </row>
    <row r="32" spans="1:14">
      <c r="A32" s="21">
        <v>19</v>
      </c>
      <c r="B32" s="21"/>
      <c r="C32" s="23">
        <v>4591440014</v>
      </c>
      <c r="D32" s="25" t="s">
        <v>55</v>
      </c>
      <c r="E32" s="24" t="s">
        <v>73</v>
      </c>
      <c r="F32" s="20"/>
      <c r="G32" s="20" t="s">
        <v>34</v>
      </c>
      <c r="H32" s="22">
        <v>0</v>
      </c>
      <c r="I32" s="49">
        <v>0</v>
      </c>
      <c r="J32" s="49">
        <v>26</v>
      </c>
      <c r="K32" s="22">
        <f t="shared" si="0"/>
        <v>26</v>
      </c>
      <c r="L32" s="21"/>
      <c r="M32" s="21"/>
      <c r="N32" s="5"/>
    </row>
    <row r="33" spans="1:14">
      <c r="A33" s="21">
        <v>20</v>
      </c>
      <c r="B33" s="21"/>
      <c r="C33" s="23">
        <v>4591440015</v>
      </c>
      <c r="D33" s="25" t="s">
        <v>56</v>
      </c>
      <c r="E33" s="24" t="s">
        <v>72</v>
      </c>
      <c r="F33" s="20"/>
      <c r="G33" s="20" t="s">
        <v>34</v>
      </c>
      <c r="H33" s="22">
        <v>0</v>
      </c>
      <c r="I33" s="49">
        <v>0</v>
      </c>
      <c r="J33" s="49">
        <v>3</v>
      </c>
      <c r="K33" s="22">
        <f t="shared" si="0"/>
        <v>3</v>
      </c>
      <c r="L33" s="21"/>
      <c r="M33" s="21"/>
      <c r="N33" s="5"/>
    </row>
    <row r="34" spans="1:14">
      <c r="A34" s="21">
        <v>21</v>
      </c>
      <c r="B34" s="21"/>
      <c r="C34" s="23">
        <v>4591440018</v>
      </c>
      <c r="D34" s="25" t="s">
        <v>57</v>
      </c>
      <c r="E34" s="24" t="s">
        <v>72</v>
      </c>
      <c r="F34" s="20"/>
      <c r="G34" s="20" t="s">
        <v>34</v>
      </c>
      <c r="H34" s="48">
        <v>0</v>
      </c>
      <c r="I34" s="48">
        <v>0</v>
      </c>
      <c r="J34" s="48">
        <v>4</v>
      </c>
      <c r="K34" s="22">
        <f t="shared" si="0"/>
        <v>4</v>
      </c>
      <c r="L34" s="21"/>
      <c r="M34" s="21"/>
      <c r="N34" s="5"/>
    </row>
    <row r="35" spans="1:14">
      <c r="A35" s="21">
        <v>22</v>
      </c>
      <c r="B35" s="21"/>
      <c r="C35" s="23">
        <v>4591160011</v>
      </c>
      <c r="D35" s="25" t="s">
        <v>58</v>
      </c>
      <c r="E35" s="24" t="s">
        <v>72</v>
      </c>
      <c r="F35" s="20"/>
      <c r="G35" s="20" t="s">
        <v>34</v>
      </c>
      <c r="H35" s="22">
        <v>0</v>
      </c>
      <c r="I35" s="49">
        <v>50</v>
      </c>
      <c r="J35" s="49">
        <v>0</v>
      </c>
      <c r="K35" s="22">
        <f t="shared" si="0"/>
        <v>50</v>
      </c>
      <c r="L35" s="21"/>
      <c r="M35" s="21"/>
      <c r="N35" s="5"/>
    </row>
    <row r="36" spans="1:14">
      <c r="A36" s="21">
        <v>23</v>
      </c>
      <c r="B36" s="21"/>
      <c r="C36" s="23">
        <v>4591170033</v>
      </c>
      <c r="D36" s="25" t="s">
        <v>59</v>
      </c>
      <c r="E36" s="24" t="s">
        <v>72</v>
      </c>
      <c r="F36" s="20"/>
      <c r="G36" s="20" t="s">
        <v>34</v>
      </c>
      <c r="H36" s="22">
        <v>0</v>
      </c>
      <c r="I36" s="49">
        <v>0</v>
      </c>
      <c r="J36" s="49">
        <v>4</v>
      </c>
      <c r="K36" s="22">
        <f t="shared" si="0"/>
        <v>4</v>
      </c>
      <c r="L36" s="21"/>
      <c r="M36" s="21"/>
      <c r="N36" s="5"/>
    </row>
    <row r="37" spans="1:14">
      <c r="A37" s="21">
        <v>24</v>
      </c>
      <c r="B37" s="21"/>
      <c r="C37" s="23">
        <v>4591170034</v>
      </c>
      <c r="D37" s="25" t="s">
        <v>60</v>
      </c>
      <c r="E37" s="24" t="s">
        <v>72</v>
      </c>
      <c r="F37" s="20"/>
      <c r="G37" s="20" t="s">
        <v>34</v>
      </c>
      <c r="H37" s="22">
        <v>0</v>
      </c>
      <c r="I37" s="49">
        <v>0</v>
      </c>
      <c r="J37" s="49">
        <v>4</v>
      </c>
      <c r="K37" s="22">
        <f t="shared" si="0"/>
        <v>4</v>
      </c>
      <c r="L37" s="21"/>
      <c r="M37" s="21"/>
      <c r="N37" s="5"/>
    </row>
    <row r="38" spans="1:14">
      <c r="A38" s="21">
        <v>25</v>
      </c>
      <c r="B38" s="21"/>
      <c r="C38" s="23">
        <v>4591170139</v>
      </c>
      <c r="D38" s="25" t="s">
        <v>61</v>
      </c>
      <c r="E38" s="24" t="s">
        <v>72</v>
      </c>
      <c r="F38" s="20"/>
      <c r="G38" s="20" t="s">
        <v>34</v>
      </c>
      <c r="H38" s="22">
        <v>0</v>
      </c>
      <c r="I38" s="49">
        <v>1</v>
      </c>
      <c r="J38" s="49">
        <v>0</v>
      </c>
      <c r="K38" s="22">
        <f t="shared" si="0"/>
        <v>1</v>
      </c>
      <c r="L38" s="21"/>
      <c r="M38" s="21"/>
      <c r="N38" s="5"/>
    </row>
    <row r="39" spans="1:14">
      <c r="A39" s="21">
        <v>26</v>
      </c>
      <c r="B39" s="21"/>
      <c r="C39" s="23">
        <v>4591580035</v>
      </c>
      <c r="D39" s="25" t="s">
        <v>62</v>
      </c>
      <c r="E39" s="24" t="s">
        <v>72</v>
      </c>
      <c r="F39" s="20"/>
      <c r="G39" s="20" t="s">
        <v>74</v>
      </c>
      <c r="H39" s="22">
        <v>0</v>
      </c>
      <c r="I39" s="49">
        <v>0</v>
      </c>
      <c r="J39" s="49">
        <v>2</v>
      </c>
      <c r="K39" s="22">
        <f t="shared" si="0"/>
        <v>2</v>
      </c>
      <c r="L39" s="21"/>
      <c r="M39" s="21"/>
      <c r="N39" s="5"/>
    </row>
    <row r="40" spans="1:14">
      <c r="A40" s="21">
        <v>27</v>
      </c>
      <c r="B40" s="21"/>
      <c r="C40" s="23">
        <v>4591580040</v>
      </c>
      <c r="D40" s="25" t="s">
        <v>63</v>
      </c>
      <c r="E40" s="24" t="s">
        <v>72</v>
      </c>
      <c r="F40" s="20"/>
      <c r="G40" s="20" t="s">
        <v>74</v>
      </c>
      <c r="H40" s="48">
        <v>0</v>
      </c>
      <c r="I40" s="48">
        <v>0</v>
      </c>
      <c r="J40" s="48">
        <v>4</v>
      </c>
      <c r="K40" s="22">
        <f t="shared" si="0"/>
        <v>4</v>
      </c>
      <c r="L40" s="21"/>
      <c r="M40" s="21"/>
      <c r="N40" s="5"/>
    </row>
    <row r="41" spans="1:14">
      <c r="A41" s="21">
        <v>28</v>
      </c>
      <c r="B41" s="21"/>
      <c r="C41" s="23">
        <v>4591580041</v>
      </c>
      <c r="D41" s="25" t="s">
        <v>64</v>
      </c>
      <c r="E41" s="24" t="s">
        <v>72</v>
      </c>
      <c r="F41" s="20"/>
      <c r="G41" s="20" t="s">
        <v>74</v>
      </c>
      <c r="H41" s="22">
        <v>0</v>
      </c>
      <c r="I41" s="49">
        <v>0</v>
      </c>
      <c r="J41" s="49">
        <v>2</v>
      </c>
      <c r="K41" s="22">
        <f t="shared" si="0"/>
        <v>2</v>
      </c>
      <c r="L41" s="21"/>
      <c r="M41" s="21"/>
      <c r="N41" s="5"/>
    </row>
    <row r="42" spans="1:14">
      <c r="A42" s="21">
        <v>29</v>
      </c>
      <c r="B42" s="21"/>
      <c r="C42" s="23">
        <v>4566000041</v>
      </c>
      <c r="D42" s="25" t="s">
        <v>65</v>
      </c>
      <c r="E42" s="24" t="s">
        <v>72</v>
      </c>
      <c r="F42" s="20"/>
      <c r="G42" s="20" t="s">
        <v>34</v>
      </c>
      <c r="H42" s="22">
        <v>16</v>
      </c>
      <c r="I42" s="49">
        <v>0</v>
      </c>
      <c r="J42" s="49">
        <v>0</v>
      </c>
      <c r="K42" s="22">
        <f t="shared" si="0"/>
        <v>16</v>
      </c>
      <c r="L42" s="21"/>
      <c r="M42" s="21"/>
      <c r="N42" s="5"/>
    </row>
    <row r="43" spans="1:14">
      <c r="A43" s="21">
        <v>30</v>
      </c>
      <c r="B43" s="21"/>
      <c r="C43" s="23">
        <v>4566000042</v>
      </c>
      <c r="D43" s="25" t="s">
        <v>66</v>
      </c>
      <c r="E43" s="24" t="s">
        <v>72</v>
      </c>
      <c r="F43" s="20"/>
      <c r="G43" s="20" t="s">
        <v>34</v>
      </c>
      <c r="H43" s="22">
        <v>20</v>
      </c>
      <c r="I43" s="49">
        <v>0</v>
      </c>
      <c r="J43" s="49">
        <v>0</v>
      </c>
      <c r="K43" s="22">
        <f t="shared" si="0"/>
        <v>20</v>
      </c>
      <c r="L43" s="21"/>
      <c r="M43" s="21"/>
      <c r="N43" s="5"/>
    </row>
    <row r="44" spans="1:14">
      <c r="A44" s="21">
        <v>31</v>
      </c>
      <c r="B44" s="21"/>
      <c r="C44" s="23">
        <v>4591160012</v>
      </c>
      <c r="D44" s="25" t="s">
        <v>67</v>
      </c>
      <c r="E44" s="24" t="s">
        <v>72</v>
      </c>
      <c r="F44" s="20"/>
      <c r="G44" s="20" t="s">
        <v>34</v>
      </c>
      <c r="H44" s="22">
        <v>0</v>
      </c>
      <c r="I44" s="49">
        <v>6</v>
      </c>
      <c r="J44" s="49">
        <v>0</v>
      </c>
      <c r="K44" s="22">
        <f t="shared" si="0"/>
        <v>6</v>
      </c>
      <c r="L44" s="21"/>
      <c r="M44" s="21"/>
      <c r="N44" s="5"/>
    </row>
    <row r="45" spans="1:14">
      <c r="A45" s="21">
        <v>32</v>
      </c>
      <c r="B45" s="21"/>
      <c r="C45" s="23">
        <v>4591160061</v>
      </c>
      <c r="D45" s="25" t="s">
        <v>68</v>
      </c>
      <c r="E45" s="24" t="s">
        <v>72</v>
      </c>
      <c r="F45" s="20"/>
      <c r="G45" s="20" t="s">
        <v>34</v>
      </c>
      <c r="H45" s="22">
        <v>0</v>
      </c>
      <c r="I45" s="49">
        <v>5</v>
      </c>
      <c r="J45" s="49">
        <v>0</v>
      </c>
      <c r="K45" s="22">
        <f t="shared" si="0"/>
        <v>5</v>
      </c>
      <c r="L45" s="21"/>
      <c r="M45" s="21"/>
      <c r="N45" s="5"/>
    </row>
    <row r="46" spans="1:14">
      <c r="A46" s="21">
        <v>33</v>
      </c>
      <c r="B46" s="21"/>
      <c r="C46" s="23">
        <v>4591160062</v>
      </c>
      <c r="D46" s="25" t="s">
        <v>69</v>
      </c>
      <c r="E46" s="24" t="s">
        <v>72</v>
      </c>
      <c r="F46" s="20"/>
      <c r="G46" s="20" t="s">
        <v>34</v>
      </c>
      <c r="H46" s="48">
        <v>0</v>
      </c>
      <c r="I46" s="48">
        <v>5</v>
      </c>
      <c r="J46" s="48">
        <v>0</v>
      </c>
      <c r="K46" s="22">
        <f t="shared" si="0"/>
        <v>5</v>
      </c>
      <c r="L46" s="21"/>
      <c r="M46" s="21"/>
      <c r="N46" s="5"/>
    </row>
    <row r="47" spans="1:14">
      <c r="A47" s="21">
        <v>34</v>
      </c>
      <c r="B47" s="21"/>
      <c r="C47" s="23">
        <v>4591160060</v>
      </c>
      <c r="D47" s="25" t="s">
        <v>70</v>
      </c>
      <c r="E47" s="24" t="s">
        <v>72</v>
      </c>
      <c r="F47" s="20"/>
      <c r="G47" s="20" t="s">
        <v>34</v>
      </c>
      <c r="H47" s="22">
        <v>0</v>
      </c>
      <c r="I47" s="49">
        <v>5</v>
      </c>
      <c r="J47" s="49">
        <v>1</v>
      </c>
      <c r="K47" s="22">
        <f t="shared" si="0"/>
        <v>6</v>
      </c>
      <c r="L47" s="21"/>
      <c r="M47" s="21"/>
      <c r="N47" s="5"/>
    </row>
    <row r="48" spans="1:14">
      <c r="A48" s="21">
        <v>35</v>
      </c>
      <c r="B48" s="21"/>
      <c r="C48" s="23">
        <v>4591110024</v>
      </c>
      <c r="D48" s="25" t="s">
        <v>71</v>
      </c>
      <c r="E48" s="24" t="s">
        <v>72</v>
      </c>
      <c r="F48" s="20"/>
      <c r="G48" s="20" t="s">
        <v>34</v>
      </c>
      <c r="H48" s="22">
        <v>0</v>
      </c>
      <c r="I48" s="49">
        <v>0</v>
      </c>
      <c r="J48" s="49">
        <v>2</v>
      </c>
      <c r="K48" s="22">
        <f t="shared" si="0"/>
        <v>2</v>
      </c>
      <c r="L48" s="21"/>
      <c r="M48" s="21"/>
      <c r="N48" s="5"/>
    </row>
    <row r="49" spans="1:14">
      <c r="A49" s="37" t="s">
        <v>0</v>
      </c>
      <c r="B49" s="37"/>
      <c r="C49" s="38"/>
      <c r="D49" s="38"/>
      <c r="E49" s="38"/>
      <c r="F49" s="37"/>
      <c r="G49" s="37"/>
      <c r="H49" s="37"/>
      <c r="I49" s="37"/>
      <c r="J49" s="37"/>
      <c r="K49" s="37"/>
      <c r="L49" s="37"/>
      <c r="M49" s="9"/>
      <c r="N49" s="5"/>
    </row>
    <row r="50" spans="1:14">
      <c r="A50" s="39" t="s">
        <v>30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1"/>
      <c r="M50" s="9"/>
      <c r="N50" s="5"/>
    </row>
    <row r="51" spans="1:14">
      <c r="A51" s="39" t="s">
        <v>4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1"/>
      <c r="M51" s="9"/>
      <c r="N51" s="5"/>
    </row>
    <row r="52" spans="1:14">
      <c r="A52" s="10" t="s">
        <v>11</v>
      </c>
      <c r="B52" s="10"/>
      <c r="C52" s="10"/>
      <c r="D52" s="10"/>
      <c r="E52" s="6"/>
      <c r="F52" s="6"/>
      <c r="G52" s="6"/>
      <c r="H52" s="6"/>
      <c r="I52" s="6"/>
      <c r="J52" s="6"/>
      <c r="K52" s="6"/>
      <c r="L52" s="6"/>
      <c r="M52" s="5"/>
      <c r="N52" s="5"/>
    </row>
    <row r="54" spans="1:14">
      <c r="A54" s="5" t="s">
        <v>13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>
      <c r="A55" s="11" t="s">
        <v>36</v>
      </c>
      <c r="B55" s="12"/>
      <c r="C55" s="12"/>
      <c r="D55" s="12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>
      <c r="A56" s="11" t="s">
        <v>24</v>
      </c>
      <c r="B56" s="12"/>
      <c r="C56" s="12"/>
      <c r="D56" s="12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>
      <c r="A57" s="11" t="s">
        <v>28</v>
      </c>
      <c r="B57" s="12"/>
      <c r="C57" s="12"/>
      <c r="D57" s="12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ht="27" customHeight="1">
      <c r="A58" s="26" t="s">
        <v>27</v>
      </c>
      <c r="B58" s="27"/>
      <c r="C58" s="27"/>
      <c r="D58" s="27"/>
      <c r="E58" s="27"/>
      <c r="F58" s="27"/>
      <c r="G58" s="27"/>
      <c r="H58" s="27"/>
      <c r="I58" s="27"/>
      <c r="J58" s="27"/>
      <c r="K58" s="13"/>
      <c r="L58" s="13"/>
      <c r="M58" s="5"/>
      <c r="N58" s="5"/>
    </row>
    <row r="59" spans="1:14" ht="18.75">
      <c r="A59" s="14" t="s">
        <v>18</v>
      </c>
      <c r="B59" s="5"/>
      <c r="C59" s="5"/>
      <c r="D59" s="15"/>
      <c r="E59" s="15"/>
      <c r="F59" s="15"/>
      <c r="G59" s="15"/>
      <c r="H59" s="15"/>
      <c r="I59" s="15"/>
      <c r="J59" s="15"/>
      <c r="K59" s="11" t="s">
        <v>19</v>
      </c>
      <c r="L59" s="5"/>
      <c r="M59" s="5"/>
    </row>
    <row r="60" spans="1:14" ht="18.75">
      <c r="A60" s="11" t="s">
        <v>16</v>
      </c>
      <c r="B60" s="11"/>
      <c r="C60" s="11"/>
      <c r="D60" s="15"/>
      <c r="E60" s="15"/>
      <c r="F60" s="15"/>
      <c r="G60" s="15"/>
      <c r="H60" s="15"/>
      <c r="I60" s="15"/>
      <c r="J60" s="15"/>
      <c r="K60" s="11" t="s">
        <v>9</v>
      </c>
      <c r="L60" s="16"/>
      <c r="M60" s="5"/>
    </row>
    <row r="61" spans="1:14" ht="18.75">
      <c r="A61" s="6"/>
      <c r="B61" s="14"/>
      <c r="C61" s="14"/>
      <c r="D61" s="15"/>
      <c r="E61" s="15"/>
      <c r="F61" s="15"/>
      <c r="G61" s="15"/>
      <c r="H61" s="15"/>
      <c r="I61" s="15"/>
      <c r="J61" s="15"/>
      <c r="K61" s="5" t="s">
        <v>17</v>
      </c>
      <c r="L61" s="6"/>
      <c r="M61" s="5"/>
    </row>
    <row r="62" spans="1:14" ht="18.75">
      <c r="A62" s="5"/>
      <c r="B62" s="5"/>
      <c r="C62" s="5"/>
      <c r="D62" s="15"/>
      <c r="E62" s="15"/>
      <c r="F62" s="15"/>
      <c r="G62" s="15"/>
      <c r="H62" s="15"/>
      <c r="I62" s="15"/>
      <c r="J62" s="15"/>
      <c r="K62" s="5"/>
      <c r="L62" s="5"/>
      <c r="M62" s="5"/>
    </row>
    <row r="63" spans="1:14" ht="18.75">
      <c r="A63" s="5" t="s">
        <v>15</v>
      </c>
      <c r="B63" s="5"/>
      <c r="C63" s="5"/>
      <c r="D63" s="15"/>
      <c r="E63" s="15"/>
      <c r="F63" s="15"/>
      <c r="G63" s="15"/>
      <c r="H63" s="15"/>
      <c r="I63" s="15"/>
      <c r="J63" s="15"/>
      <c r="K63" s="6" t="s">
        <v>25</v>
      </c>
      <c r="L63" s="6"/>
      <c r="M63" s="5"/>
    </row>
    <row r="64" spans="1:14">
      <c r="A64" s="4" t="s">
        <v>1</v>
      </c>
      <c r="B64" s="4" t="s">
        <v>31</v>
      </c>
      <c r="C64" s="4"/>
      <c r="D64" s="17"/>
      <c r="E64" s="17"/>
      <c r="F64" s="17"/>
      <c r="G64" s="17"/>
      <c r="H64" s="17"/>
      <c r="I64" s="17"/>
      <c r="J64" s="17"/>
      <c r="K64" s="18" t="s">
        <v>32</v>
      </c>
      <c r="L64" s="5"/>
      <c r="M64" s="5"/>
    </row>
    <row r="65" spans="13:14">
      <c r="M65" s="6"/>
      <c r="N65" s="6"/>
    </row>
    <row r="66" spans="13:14" ht="15.75">
      <c r="M66" s="13"/>
      <c r="N66" s="5"/>
    </row>
  </sheetData>
  <mergeCells count="18">
    <mergeCell ref="D5:L5"/>
    <mergeCell ref="B7:L7"/>
    <mergeCell ref="A49:L49"/>
    <mergeCell ref="A50:L50"/>
    <mergeCell ref="A51:L51"/>
    <mergeCell ref="E11:E13"/>
    <mergeCell ref="A11:A13"/>
    <mergeCell ref="D11:D13"/>
    <mergeCell ref="G11:G13"/>
    <mergeCell ref="A58:J58"/>
    <mergeCell ref="M11:M13"/>
    <mergeCell ref="D6:J6"/>
    <mergeCell ref="K11:K13"/>
    <mergeCell ref="L11:L13"/>
    <mergeCell ref="F11:F13"/>
    <mergeCell ref="C11:C13"/>
    <mergeCell ref="B11:B13"/>
    <mergeCell ref="H11:J12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2011-04-25T15:04:41Z</dcterms:modified>
</cp:coreProperties>
</file>