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240" yWindow="285" windowWidth="14805" windowHeight="783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G35" i="1"/>
</calcChain>
</file>

<file path=xl/sharedStrings.xml><?xml version="1.0" encoding="utf-8"?>
<sst xmlns="http://schemas.openxmlformats.org/spreadsheetml/2006/main" count="227" uniqueCount="92">
  <si>
    <t>К договору поставки  №АЭМ</t>
  </si>
  <si>
    <t>№ п/п</t>
  </si>
  <si>
    <t>Наименование</t>
  </si>
  <si>
    <t>Типоразмер, мм</t>
  </si>
  <si>
    <t>Марка материала</t>
  </si>
  <si>
    <t>Технические характеристики</t>
  </si>
  <si>
    <t>Цена без учета НДС, руб</t>
  </si>
  <si>
    <t xml:space="preserve">Общая стоимость без учета НДС, руб </t>
  </si>
  <si>
    <t>Срок поставки</t>
  </si>
  <si>
    <t>Наименование изделия</t>
  </si>
  <si>
    <t>Класс
безопасности</t>
  </si>
  <si>
    <t>Станция, блок</t>
  </si>
  <si>
    <t xml:space="preserve">Общая стоимость с учетом НДС, руб </t>
  </si>
  <si>
    <t>Приложение №1</t>
  </si>
  <si>
    <t>Сумма НДС 18%, руб</t>
  </si>
  <si>
    <t>2. Условия поставки:</t>
  </si>
  <si>
    <t>2.2  Допускается досрочная поставка.</t>
  </si>
  <si>
    <t>3. Условия оплаты:</t>
  </si>
  <si>
    <t>ПОСТАВЩИК:</t>
  </si>
  <si>
    <t>ПОКУПАТЕЛЬ:  ЗАО "АЭМ-технологии"</t>
  </si>
  <si>
    <t>итого:</t>
  </si>
  <si>
    <t xml:space="preserve">Общая стоимость без учета НДС, руб: </t>
  </si>
  <si>
    <t xml:space="preserve">Общая стоимость с учетом НДС, руб: </t>
  </si>
  <si>
    <t>Сумма НДС 18%,  руб:</t>
  </si>
  <si>
    <t>БалтАЭС, блок 1</t>
  </si>
  <si>
    <t>2.4  Условия и способ поставки:</t>
  </si>
  <si>
    <r>
      <t>Поверхности трубы- обточенная наружная (Ra</t>
    </r>
    <r>
      <rPr>
        <sz val="11"/>
        <color indexed="10"/>
        <rFont val="Calibri"/>
        <family val="2"/>
        <charset val="204"/>
      </rPr>
      <t>6,3</t>
    </r>
    <r>
      <rPr>
        <sz val="11"/>
        <color indexed="8"/>
        <rFont val="Calibri"/>
        <family val="2"/>
        <charset val="204"/>
      </rPr>
      <t>) и расточенная внутренняя (Ra2,5)</t>
    </r>
  </si>
  <si>
    <t>Доставка осуществляется силами и за счет Поставщика</t>
  </si>
  <si>
    <t xml:space="preserve">        Оплата по договору производится покупателем в следующем порядке:</t>
  </si>
  <si>
    <t>Генеральный директор</t>
  </si>
  <si>
    <t>_________________Е.М.Пакерманов</t>
  </si>
  <si>
    <t>на основании Устава</t>
  </si>
  <si>
    <r>
      <t xml:space="preserve">Спецификация № </t>
    </r>
    <r>
      <rPr>
        <sz val="16"/>
        <color theme="1"/>
        <rFont val="Times New Roman"/>
        <family val="1"/>
        <charset val="204"/>
      </rPr>
      <t>1</t>
    </r>
  </si>
  <si>
    <r>
      <t xml:space="preserve">1. </t>
    </r>
    <r>
      <rPr>
        <b/>
        <sz val="12"/>
        <color theme="1"/>
        <rFont val="Times New Roman"/>
        <family val="1"/>
        <charset val="204"/>
      </rPr>
      <t>Стоимость товара</t>
    </r>
    <r>
      <rPr>
        <sz val="12"/>
        <color theme="1"/>
        <rFont val="Times New Roman"/>
        <family val="1"/>
        <charset val="204"/>
      </rPr>
      <t>:</t>
    </r>
  </si>
  <si>
    <t>"_____"______________ 2012г.</t>
  </si>
  <si>
    <t>лист</t>
  </si>
  <si>
    <t xml:space="preserve">
2</t>
  </si>
  <si>
    <t>Количество, шт</t>
  </si>
  <si>
    <t xml:space="preserve">Вес, кг
</t>
  </si>
  <si>
    <t xml:space="preserve"> </t>
  </si>
  <si>
    <t>февраль 2013</t>
  </si>
  <si>
    <t>Шлюз транспортный</t>
  </si>
  <si>
    <t xml:space="preserve">25х3000х8000 
</t>
  </si>
  <si>
    <t xml:space="preserve">Ст20
</t>
  </si>
  <si>
    <t xml:space="preserve">25х2500х8000 
</t>
  </si>
  <si>
    <t xml:space="preserve">25х2000х8000
</t>
  </si>
  <si>
    <t xml:space="preserve">25х1500х6000
</t>
  </si>
  <si>
    <t xml:space="preserve">25х2000х7000
</t>
  </si>
  <si>
    <t xml:space="preserve">30х1500х6000
</t>
  </si>
  <si>
    <t xml:space="preserve">36х1500х6000
</t>
  </si>
  <si>
    <t xml:space="preserve">40х1500х6000
</t>
  </si>
  <si>
    <t xml:space="preserve">Ст3сп5-св
</t>
  </si>
  <si>
    <t>ПН-ГОСТ  19903-74/ГОСТ 14637-89</t>
  </si>
  <si>
    <t xml:space="preserve">60х1500х6000
</t>
  </si>
  <si>
    <t xml:space="preserve">Ст3сп2-св
</t>
  </si>
  <si>
    <t xml:space="preserve">Ст3сп2
</t>
  </si>
  <si>
    <t xml:space="preserve">70х1500х6000
</t>
  </si>
  <si>
    <t xml:space="preserve">90х1500х5000
</t>
  </si>
  <si>
    <t>Ст20</t>
  </si>
  <si>
    <t xml:space="preserve">Ст3сп2 </t>
  </si>
  <si>
    <t xml:space="preserve">150х1800х4000
</t>
  </si>
  <si>
    <t xml:space="preserve">150х2200х6000
</t>
  </si>
  <si>
    <t>Ст3сп2</t>
  </si>
  <si>
    <t xml:space="preserve">150х1500х4000
</t>
  </si>
  <si>
    <t xml:space="preserve">160х1600х5500
</t>
  </si>
  <si>
    <t xml:space="preserve">120-1800х4500
</t>
  </si>
  <si>
    <r>
      <t>Ст20</t>
    </r>
    <r>
      <rPr>
        <b/>
        <sz val="11"/>
        <rFont val="Calibri"/>
        <family val="2"/>
        <charset val="204"/>
        <scheme val="minor"/>
      </rPr>
      <t/>
    </r>
  </si>
  <si>
    <t xml:space="preserve">100х2000х6500
</t>
  </si>
  <si>
    <t xml:space="preserve">100х2500х6500
</t>
  </si>
  <si>
    <t xml:space="preserve">90х1500х7000
</t>
  </si>
  <si>
    <t xml:space="preserve">90х2000х7000
</t>
  </si>
  <si>
    <t xml:space="preserve">80х1500х4000
</t>
  </si>
  <si>
    <t xml:space="preserve">Ст20 </t>
  </si>
  <si>
    <t xml:space="preserve">45х1500х6000
</t>
  </si>
  <si>
    <t xml:space="preserve">45х1500х2000
</t>
  </si>
  <si>
    <t xml:space="preserve">50х1500х6000
</t>
  </si>
  <si>
    <t>Место поставки: 
 ОАО «Петрозаводскмаш», 185031,Республика Карелия, г.Петрозаводск, ул.Зайцева,65;</t>
  </si>
  <si>
    <t>2.1  Для АЭС со сдачей уполномоченной организации по планам качества либо с оригиналами сертификата завода-изготовителя</t>
  </si>
  <si>
    <t>ПН-ГОСТ  19903-74/Ст20- М1-ТО-ГС, 2УЗК
ГОСТ 1577-93 хим. состав, испыт. на растяжение при норм. тем-ре, УЗК, кл. сплошности 2, ТО.  Механические свойства должны определяться с учетом основной термообработки и послесварочных отпусков.</t>
  </si>
  <si>
    <t>ПН-ГОСТ  19903-74/Ст20- М1-ТО-ГС, 2УЗК
ГОСТ 1577-93 хим. состав, испыт. на растяжение при норм. тем-ре, УЗК, кл. сплошности 2, ТО. Механические свойства должны определяться с учетом основной термообработки и послесварочных отпусков.</t>
  </si>
  <si>
    <t>ПН-ГОСТ  19903-74/Ст20 -ТВ1–М1–ТО-ГС, 2УЗК 
ГОСТ 1577-93хим. состав, испыт. на растяжение при норм. тем-ре, УЗК, кл. сплошности 2, ТО.Механические свойства должны определяться с учетом основной термообработки и послесварочных отпусков.</t>
  </si>
  <si>
    <t>ПН-ГОСТ  19903-74/Ст20–М3–ТО-ГС, 2УЗК ГОСТ 1577-93хим. состав, испыт. на растяжение при норм. тем-ре, контроль макро, УЗК, кл. сплошности 2, ТО.Механические свойства должны определяться с учетом основной термообработки и послесварочных отпусков.</t>
  </si>
  <si>
    <t>ПН-ГОСТ  19903-74/Ст20–ТВ3-М3–ТО-ГС, 1УЗК ГОСТ 1577-93 хим. состав, испыт. на растяжение при норм. тем-ре, УЗК, кл. сплошности 1, ТО. Механические свойства должны определяться с учетом основной термообработки и послесварочных отпусков.</t>
  </si>
  <si>
    <t>ПН-ГОСТ  19903-74/Ст20–ТВ3-М3–ТО-ГС, 2УЗК ГОСТ 1577-93 хим. состав, испыт. на растяжение при норм. тем-ре, УЗК, кл. сплошности 2, ТО.Механические свойства должны определяться с учетом основной термообработки и послесварочных отпусков.</t>
  </si>
  <si>
    <t>ПН-ГОСТ  19903-74/Ст20–ТВ3-М3–ТО-ГС, 2УЗК ГОСТ 1577-93хим. состав, испыт. на растяжение при норм. тем-ре, УЗК, кл. сплошности 2, ТО.Механические свойства должны определяться с учетом основной термообработки и послесварочных отпусков.</t>
  </si>
  <si>
    <t>ПН-ГОСТ  19903-74/Ст20- М1-ТО-ГС, 2УЗК
ГОСТ 1577-93 хим. состав, испыт. на растяжение при норм. тем-ре, УЗК, кл. сплошности 2, ТО.Механические свойства должны определяться с учетом основной термообработки и послесварочных отпусков.</t>
  </si>
  <si>
    <t>ПН-ГОСТ  19903-74/Ст20 -ТВ1- М1-ТО-ГС, 2УЗК
ГОСТ 1577-93 хим. состав, испыт. на растяжение при норм. тем-ре, УЗК, кл. сплошности 2, ТО.Механические свойства должны определяться с учетом основной термообработки и послесварочных отпусков.</t>
  </si>
  <si>
    <t>ПН-ГОСТ  19903-74/Ст20 -ТВ1- М1-ТО-ГС, 2УЗК
ГОСТ 1577-93 хим. состав, испыт. на растяжение при норм. тем-ре, УЗК, кл. сплошности 2, ТО. Механические свойства должны определяться с учетом основной термообработки и послесварочных отпусков.</t>
  </si>
  <si>
    <t>ПН-ГОСТ  19903-74/Ст20-М1-ТО-ГС-2УЗК 
ГОСТ 1577-93 хим. состав, испыт. на растяжение при норм. тем-ре, испытание на изгиб, УЗК, кл. сплошности 2, ТО.Механические свойства должны определяться с учетом основной термообработки и послесварочных отпусков.</t>
  </si>
  <si>
    <t>ПН-ГОСТ  19903-74/Ст20 -ТВ1–М1–ТО-ГС, 2УЗК ГОСТ 1577-93 хим. состав, испыт. на растяжение при норм. тем-ре, УЗК, кл. сплошности 2, ТО.Механические свойства должны определяться с учетом основной термообработки и послесварочных отпусков.</t>
  </si>
  <si>
    <r>
      <t xml:space="preserve">Оплата по Договору  осуществляется в соответствии с выбранным вариантом оплаты: 
</t>
    </r>
    <r>
      <rPr>
        <b/>
        <i/>
        <sz val="12"/>
        <color theme="1"/>
        <rFont val="Times New Roman"/>
        <family val="1"/>
        <charset val="204"/>
      </rPr>
      <t xml:space="preserve">Вариант 1: </t>
    </r>
    <r>
      <rPr>
        <i/>
        <sz val="12"/>
        <color theme="1"/>
        <rFont val="Times New Roman"/>
        <family val="1"/>
        <charset val="204"/>
      </rPr>
      <t xml:space="preserve">в течение 30 (тридцати) календарных дней от даты поставки продукции  Покупатель выплачивает Поставщику 100% от стоимости Продукции по Спецификации на основании счета, выставленного Поставщиком
</t>
    </r>
    <r>
      <rPr>
        <b/>
        <i/>
        <sz val="12"/>
        <color theme="1"/>
        <rFont val="Times New Roman"/>
        <family val="1"/>
        <charset val="204"/>
      </rPr>
      <t xml:space="preserve">Вариант 2: </t>
    </r>
    <r>
      <rPr>
        <i/>
        <sz val="12"/>
        <color theme="1"/>
        <rFont val="Times New Roman"/>
        <family val="1"/>
        <charset val="204"/>
      </rPr>
      <t xml:space="preserve">Аванс в размере не более 50% от стоимости договора выплачивается в течение 10 календарных дней с даты предоставления банковской гарантии на возврат аванса. Окончательный расчет - осуществляется в течение 10 календарных дней с даты  поставки продукции.
(Участник процедуры закупки указывает выбранный им вариант оплаты)     </t>
    </r>
  </si>
  <si>
    <t>2.3 Толеранс 10%.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</si>
</sst>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#,##0.00_р_.;[Red]#,##0.00_р_.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0" fontId="6" fillId="0" borderId="0"/>
    <xf numFmtId="43" fontId="6" fillId="0" borderId="0" applyFont="0" applyFill="0" applyBorder="0" applyAlignment="0" applyProtection="0"/>
    <xf numFmtId="0" fontId="1" fillId="0" borderId="0"/>
    <xf numFmtId="0" fontId="9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21" borderId="0" applyNumberFormat="0" applyBorder="0" applyAlignment="0" applyProtection="0"/>
    <xf numFmtId="0" fontId="13" fillId="9" borderId="7" applyNumberFormat="0" applyAlignment="0" applyProtection="0"/>
    <xf numFmtId="0" fontId="14" fillId="22" borderId="8" applyNumberFormat="0" applyAlignment="0" applyProtection="0"/>
    <xf numFmtId="0" fontId="15" fillId="22" borderId="7" applyNumberFormat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8" fillId="0" borderId="0" applyNumberFormat="0" applyFill="0" applyBorder="0" applyAlignment="0" applyProtection="0"/>
    <xf numFmtId="0" fontId="10" fillId="0" borderId="12" applyNumberFormat="0" applyFill="0" applyAlignment="0" applyProtection="0"/>
    <xf numFmtId="0" fontId="19" fillId="23" borderId="13" applyNumberFormat="0" applyAlignment="0" applyProtection="0"/>
    <xf numFmtId="0" fontId="20" fillId="0" borderId="0" applyNumberFormat="0" applyFill="0" applyBorder="0" applyAlignment="0" applyProtection="0"/>
    <xf numFmtId="0" fontId="21" fillId="24" borderId="0" applyNumberFormat="0" applyBorder="0" applyAlignment="0" applyProtection="0"/>
    <xf numFmtId="0" fontId="22" fillId="5" borderId="0" applyNumberFormat="0" applyBorder="0" applyAlignment="0" applyProtection="0"/>
    <xf numFmtId="0" fontId="23" fillId="0" borderId="0" applyNumberFormat="0" applyFill="0" applyBorder="0" applyAlignment="0" applyProtection="0"/>
    <xf numFmtId="0" fontId="9" fillId="25" borderId="14" applyNumberFormat="0" applyFont="0" applyAlignment="0" applyProtection="0"/>
    <xf numFmtId="0" fontId="24" fillId="0" borderId="15" applyNumberFormat="0" applyFill="0" applyAlignment="0" applyProtection="0"/>
    <xf numFmtId="0" fontId="11" fillId="0" borderId="0" applyNumberFormat="0" applyFill="0" applyBorder="0" applyAlignment="0" applyProtection="0"/>
    <xf numFmtId="43" fontId="9" fillId="0" borderId="0" applyFont="0" applyFill="0" applyBorder="0" applyAlignment="0" applyProtection="0"/>
    <xf numFmtId="0" fontId="25" fillId="6" borderId="0" applyNumberFormat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2" fontId="3" fillId="0" borderId="0" xfId="0" applyNumberFormat="1" applyFont="1" applyBorder="1" applyAlignment="1">
      <alignment horizontal="right"/>
    </xf>
    <xf numFmtId="164" fontId="3" fillId="0" borderId="0" xfId="0" applyNumberFormat="1" applyFont="1" applyBorder="1"/>
    <xf numFmtId="49" fontId="3" fillId="0" borderId="0" xfId="0" applyNumberFormat="1" applyFont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165" fontId="4" fillId="0" borderId="0" xfId="0" applyNumberFormat="1" applyFont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6" fillId="2" borderId="5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9" fillId="3" borderId="1" xfId="4" applyFill="1" applyBorder="1" applyAlignment="1">
      <alignment wrapText="1"/>
    </xf>
    <xf numFmtId="0" fontId="26" fillId="0" borderId="0" xfId="0" applyFont="1"/>
    <xf numFmtId="0" fontId="26" fillId="0" borderId="0" xfId="0" applyFont="1" applyAlignment="1">
      <alignment horizontal="center"/>
    </xf>
    <xf numFmtId="0" fontId="26" fillId="0" borderId="0" xfId="0" applyFont="1" applyFill="1"/>
    <xf numFmtId="0" fontId="29" fillId="0" borderId="1" xfId="0" applyFont="1" applyBorder="1" applyAlignment="1">
      <alignment wrapText="1"/>
    </xf>
    <xf numFmtId="0" fontId="29" fillId="0" borderId="1" xfId="0" applyFont="1" applyBorder="1"/>
    <xf numFmtId="0" fontId="29" fillId="0" borderId="16" xfId="0" applyFont="1" applyBorder="1" applyAlignment="1">
      <alignment wrapText="1"/>
    </xf>
    <xf numFmtId="0" fontId="29" fillId="0" borderId="1" xfId="0" applyFont="1" applyBorder="1" applyAlignment="1">
      <alignment horizontal="right" wrapText="1"/>
    </xf>
    <xf numFmtId="49" fontId="8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vertical="center" wrapText="1"/>
    </xf>
    <xf numFmtId="0" fontId="0" fillId="0" borderId="6" xfId="0" applyFill="1" applyBorder="1" applyAlignment="1">
      <alignment wrapText="1"/>
    </xf>
    <xf numFmtId="0" fontId="29" fillId="0" borderId="1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left"/>
    </xf>
    <xf numFmtId="0" fontId="31" fillId="0" borderId="0" xfId="0" applyFont="1" applyFill="1" applyAlignment="1">
      <alignment horizontal="left" wrapText="1"/>
    </xf>
    <xf numFmtId="0" fontId="31" fillId="0" borderId="0" xfId="0" applyFont="1" applyFill="1" applyAlignment="1">
      <alignment horizontal="left"/>
    </xf>
    <xf numFmtId="0" fontId="26" fillId="0" borderId="0" xfId="0" applyFont="1" applyFill="1" applyAlignment="1">
      <alignment horizontal="left"/>
    </xf>
    <xf numFmtId="0" fontId="26" fillId="0" borderId="0" xfId="0" applyFont="1" applyAlignment="1">
      <alignment horizontal="center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28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26" fillId="0" borderId="0" xfId="0" applyFont="1" applyFill="1" applyAlignment="1">
      <alignment horizontal="left" wrapText="1"/>
    </xf>
    <xf numFmtId="0" fontId="26" fillId="0" borderId="0" xfId="0" applyFont="1" applyFill="1" applyAlignment="1">
      <alignment horizontal="center"/>
    </xf>
  </cellXfs>
  <cellStyles count="47">
    <cellStyle name="20% - Акцент1 2" xfId="5"/>
    <cellStyle name="20% - Акцент2 2" xfId="6"/>
    <cellStyle name="20% - Акцент3 2" xfId="7"/>
    <cellStyle name="20% - Акцент4 2" xfId="8"/>
    <cellStyle name="20% - Акцент5 2" xfId="9"/>
    <cellStyle name="20% - Акцент6 2" xfId="10"/>
    <cellStyle name="40% - Акцент1 2" xfId="11"/>
    <cellStyle name="40% - Акцент2 2" xfId="12"/>
    <cellStyle name="40% - Акцент3 2" xfId="13"/>
    <cellStyle name="40% - Акцент4 2" xfId="14"/>
    <cellStyle name="40% - Акцент5 2" xfId="15"/>
    <cellStyle name="40% - Акцент6 2" xfId="16"/>
    <cellStyle name="60% - Акцент1 2" xfId="17"/>
    <cellStyle name="60% - Акцент2 2" xfId="18"/>
    <cellStyle name="60% - Акцент3 2" xfId="19"/>
    <cellStyle name="60% - Акцент4 2" xfId="20"/>
    <cellStyle name="60% - Акцент5 2" xfId="21"/>
    <cellStyle name="60% - Акцент6 2" xfId="22"/>
    <cellStyle name="Акцент1 2" xfId="23"/>
    <cellStyle name="Акцент2 2" xfId="24"/>
    <cellStyle name="Акцент3 2" xfId="25"/>
    <cellStyle name="Акцент4 2" xfId="26"/>
    <cellStyle name="Акцент5 2" xfId="27"/>
    <cellStyle name="Акцент6 2" xfId="28"/>
    <cellStyle name="Ввод  2" xfId="29"/>
    <cellStyle name="Вывод 2" xfId="30"/>
    <cellStyle name="Вычисление 2" xfId="31"/>
    <cellStyle name="Заголовок 1 2" xfId="32"/>
    <cellStyle name="Заголовок 2 2" xfId="33"/>
    <cellStyle name="Заголовок 3 2" xfId="34"/>
    <cellStyle name="Заголовок 4 2" xfId="35"/>
    <cellStyle name="Итог 2" xfId="36"/>
    <cellStyle name="Контрольная ячейка 2" xfId="37"/>
    <cellStyle name="Название 2" xfId="38"/>
    <cellStyle name="Нейтральный 2" xfId="39"/>
    <cellStyle name="Обычный" xfId="0" builtinId="0"/>
    <cellStyle name="Обычный 2" xfId="1"/>
    <cellStyle name="Обычный 3" xfId="3"/>
    <cellStyle name="Обычный 4" xfId="4"/>
    <cellStyle name="Плохой 2" xfId="40"/>
    <cellStyle name="Пояснение 2" xfId="41"/>
    <cellStyle name="Примечание 2" xfId="42"/>
    <cellStyle name="Связанная ячейка 2" xfId="43"/>
    <cellStyle name="Текст предупреждения 2" xfId="44"/>
    <cellStyle name="Финансовый 2" xfId="2"/>
    <cellStyle name="Финансовый 3" xfId="45"/>
    <cellStyle name="Хороший 2" xfId="4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2"/>
  <sheetViews>
    <sheetView tabSelected="1" view="pageBreakPreview" zoomScaleNormal="100" zoomScaleSheetLayoutView="100" workbookViewId="0">
      <selection activeCell="B46" sqref="B46:D46"/>
    </sheetView>
  </sheetViews>
  <sheetFormatPr defaultRowHeight="15"/>
  <cols>
    <col min="1" max="1" width="4.42578125" customWidth="1"/>
    <col min="2" max="2" width="11.140625" customWidth="1"/>
    <col min="3" max="3" width="18.42578125" customWidth="1"/>
    <col min="4" max="4" width="22.140625" customWidth="1"/>
    <col min="5" max="5" width="41.85546875" customWidth="1"/>
    <col min="6" max="6" width="8.28515625" customWidth="1"/>
    <col min="7" max="7" width="9.140625" customWidth="1"/>
    <col min="8" max="8" width="10.7109375" customWidth="1"/>
    <col min="9" max="9" width="12.42578125" customWidth="1"/>
    <col min="10" max="10" width="11.85546875" customWidth="1"/>
    <col min="11" max="11" width="13" customWidth="1"/>
    <col min="12" max="12" width="13.42578125" customWidth="1"/>
    <col min="13" max="13" width="12.7109375" customWidth="1"/>
    <col min="15" max="15" width="12.140625" customWidth="1"/>
    <col min="16" max="16" width="22.5703125" hidden="1" customWidth="1"/>
  </cols>
  <sheetData>
    <row r="1" spans="1:1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1" customFormat="1" ht="15.75">
      <c r="A2" s="30"/>
      <c r="B2" s="30"/>
      <c r="C2" s="30"/>
      <c r="D2" s="30"/>
      <c r="E2" s="30"/>
      <c r="F2" s="30"/>
      <c r="G2" s="30"/>
      <c r="H2" s="30"/>
      <c r="I2" s="30"/>
      <c r="J2" s="30"/>
      <c r="K2" s="30" t="s">
        <v>13</v>
      </c>
      <c r="L2" s="30"/>
      <c r="M2" s="30"/>
      <c r="N2" s="30"/>
      <c r="O2" s="30"/>
    </row>
    <row r="3" spans="1:15" s="1" customFormat="1" ht="15.75">
      <c r="A3" s="30"/>
      <c r="B3" s="30"/>
      <c r="C3" s="30"/>
      <c r="D3" s="30"/>
      <c r="E3" s="30"/>
      <c r="F3" s="30"/>
      <c r="G3" s="30"/>
      <c r="H3" s="30"/>
      <c r="I3" s="30"/>
      <c r="J3" s="30"/>
      <c r="K3" s="30" t="s">
        <v>0</v>
      </c>
      <c r="L3" s="30"/>
      <c r="M3" s="30"/>
      <c r="N3" s="30"/>
      <c r="O3" s="30"/>
    </row>
    <row r="4" spans="1:15" s="1" customFormat="1" ht="20.25">
      <c r="A4" s="48" t="s">
        <v>32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 s="1" customFormat="1" ht="15.7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0"/>
      <c r="O5" s="30"/>
    </row>
    <row r="6" spans="1:15" s="1" customFormat="1" ht="15.75">
      <c r="A6" s="48" t="s">
        <v>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</row>
    <row r="7" spans="1:15" s="1" customFormat="1" ht="15.75"/>
    <row r="8" spans="1:15" s="3" customFormat="1" ht="51.75" customHeight="1">
      <c r="A8" s="21" t="s">
        <v>1</v>
      </c>
      <c r="B8" s="22" t="s">
        <v>2</v>
      </c>
      <c r="C8" s="2" t="s">
        <v>3</v>
      </c>
      <c r="D8" s="2" t="s">
        <v>4</v>
      </c>
      <c r="E8" s="2" t="s">
        <v>5</v>
      </c>
      <c r="F8" s="2" t="s">
        <v>37</v>
      </c>
      <c r="G8" s="2" t="s">
        <v>38</v>
      </c>
      <c r="H8" s="2" t="s">
        <v>6</v>
      </c>
      <c r="I8" s="2" t="s">
        <v>7</v>
      </c>
      <c r="J8" s="2" t="s">
        <v>14</v>
      </c>
      <c r="K8" s="2" t="s">
        <v>12</v>
      </c>
      <c r="L8" s="28" t="s">
        <v>8</v>
      </c>
      <c r="M8" s="2" t="s">
        <v>9</v>
      </c>
      <c r="N8" s="2" t="s">
        <v>11</v>
      </c>
      <c r="O8" s="2" t="s">
        <v>10</v>
      </c>
    </row>
    <row r="9" spans="1:15" s="3" customFormat="1" ht="105">
      <c r="A9" s="38">
        <v>1</v>
      </c>
      <c r="B9" s="39" t="s">
        <v>35</v>
      </c>
      <c r="C9" s="43" t="s">
        <v>42</v>
      </c>
      <c r="D9" s="40" t="s">
        <v>43</v>
      </c>
      <c r="E9" s="41" t="s">
        <v>79</v>
      </c>
      <c r="F9" s="34">
        <v>3</v>
      </c>
      <c r="G9" s="34">
        <v>14836</v>
      </c>
      <c r="H9" s="25" t="s">
        <v>39</v>
      </c>
      <c r="I9" s="25"/>
      <c r="J9" s="25"/>
      <c r="K9" s="25"/>
      <c r="L9" s="37" t="s">
        <v>40</v>
      </c>
      <c r="M9" s="27" t="s">
        <v>41</v>
      </c>
      <c r="N9" s="25" t="s">
        <v>24</v>
      </c>
      <c r="O9" s="25">
        <v>2</v>
      </c>
    </row>
    <row r="10" spans="1:15" s="3" customFormat="1" ht="105">
      <c r="A10" s="38">
        <v>2</v>
      </c>
      <c r="B10" s="39" t="s">
        <v>35</v>
      </c>
      <c r="C10" s="43" t="s">
        <v>44</v>
      </c>
      <c r="D10" s="40" t="s">
        <v>43</v>
      </c>
      <c r="E10" s="41" t="s">
        <v>78</v>
      </c>
      <c r="F10" s="34">
        <v>3</v>
      </c>
      <c r="G10" s="34">
        <v>12364</v>
      </c>
      <c r="H10" s="25"/>
      <c r="I10" s="25"/>
      <c r="J10" s="25"/>
      <c r="K10" s="25"/>
      <c r="L10" s="37" t="s">
        <v>40</v>
      </c>
      <c r="M10" s="27" t="s">
        <v>41</v>
      </c>
      <c r="N10" s="25" t="s">
        <v>24</v>
      </c>
      <c r="O10" s="25">
        <v>2</v>
      </c>
    </row>
    <row r="11" spans="1:15" s="3" customFormat="1" ht="113.25" customHeight="1">
      <c r="A11" s="38">
        <v>3</v>
      </c>
      <c r="B11" s="39" t="s">
        <v>35</v>
      </c>
      <c r="C11" s="43" t="s">
        <v>45</v>
      </c>
      <c r="D11" s="40" t="s">
        <v>43</v>
      </c>
      <c r="E11" s="41" t="s">
        <v>78</v>
      </c>
      <c r="F11" s="34">
        <v>3</v>
      </c>
      <c r="G11" s="34">
        <v>9890</v>
      </c>
      <c r="H11" s="25"/>
      <c r="I11" s="25"/>
      <c r="J11" s="25"/>
      <c r="K11" s="25"/>
      <c r="L11" s="37" t="s">
        <v>40</v>
      </c>
      <c r="M11" s="27" t="s">
        <v>41</v>
      </c>
      <c r="N11" s="25" t="s">
        <v>24</v>
      </c>
      <c r="O11" s="25">
        <v>2</v>
      </c>
    </row>
    <row r="12" spans="1:15" s="3" customFormat="1" ht="158.25" customHeight="1">
      <c r="A12" s="38">
        <v>4</v>
      </c>
      <c r="B12" s="39" t="s">
        <v>35</v>
      </c>
      <c r="C12" s="43" t="s">
        <v>46</v>
      </c>
      <c r="D12" s="40" t="s">
        <v>43</v>
      </c>
      <c r="E12" s="41" t="s">
        <v>85</v>
      </c>
      <c r="F12" s="34">
        <v>18</v>
      </c>
      <c r="G12" s="34">
        <v>33382</v>
      </c>
      <c r="H12" s="25"/>
      <c r="I12" s="25"/>
      <c r="J12" s="25"/>
      <c r="K12" s="25"/>
      <c r="L12" s="37" t="s">
        <v>40</v>
      </c>
      <c r="M12" s="27" t="s">
        <v>41</v>
      </c>
      <c r="N12" s="25" t="s">
        <v>24</v>
      </c>
      <c r="O12" s="25">
        <v>2</v>
      </c>
    </row>
    <row r="13" spans="1:15" s="3" customFormat="1" ht="116.25" customHeight="1">
      <c r="A13" s="38">
        <v>5</v>
      </c>
      <c r="B13" s="39" t="s">
        <v>35</v>
      </c>
      <c r="C13" s="43" t="s">
        <v>47</v>
      </c>
      <c r="D13" s="40" t="s">
        <v>43</v>
      </c>
      <c r="E13" s="41" t="s">
        <v>79</v>
      </c>
      <c r="F13" s="34">
        <v>9</v>
      </c>
      <c r="G13" s="34">
        <v>25964</v>
      </c>
      <c r="H13" s="25"/>
      <c r="I13" s="25"/>
      <c r="J13" s="25"/>
      <c r="K13" s="25"/>
      <c r="L13" s="37" t="s">
        <v>40</v>
      </c>
      <c r="M13" s="27" t="s">
        <v>41</v>
      </c>
      <c r="N13" s="25" t="s">
        <v>24</v>
      </c>
      <c r="O13" s="25">
        <v>2</v>
      </c>
    </row>
    <row r="14" spans="1:15" s="3" customFormat="1" ht="116.25" customHeight="1">
      <c r="A14" s="38">
        <v>6</v>
      </c>
      <c r="B14" s="39" t="s">
        <v>35</v>
      </c>
      <c r="C14" s="43" t="s">
        <v>48</v>
      </c>
      <c r="D14" s="40" t="s">
        <v>58</v>
      </c>
      <c r="E14" s="42" t="s">
        <v>87</v>
      </c>
      <c r="F14" s="34">
        <v>2</v>
      </c>
      <c r="G14" s="34">
        <v>4450</v>
      </c>
      <c r="H14" s="25"/>
      <c r="I14" s="25"/>
      <c r="J14" s="25"/>
      <c r="K14" s="25"/>
      <c r="L14" s="37" t="s">
        <v>40</v>
      </c>
      <c r="M14" s="27" t="s">
        <v>41</v>
      </c>
      <c r="N14" s="25" t="s">
        <v>24</v>
      </c>
      <c r="O14" s="25">
        <v>2</v>
      </c>
    </row>
    <row r="15" spans="1:15" s="3" customFormat="1" ht="115.5" customHeight="1">
      <c r="A15" s="38">
        <v>7</v>
      </c>
      <c r="B15" s="39" t="s">
        <v>35</v>
      </c>
      <c r="C15" s="43" t="s">
        <v>49</v>
      </c>
      <c r="D15" s="40" t="s">
        <v>58</v>
      </c>
      <c r="E15" s="42" t="s">
        <v>87</v>
      </c>
      <c r="F15" s="34">
        <v>1</v>
      </c>
      <c r="G15" s="34">
        <v>2670</v>
      </c>
      <c r="H15" s="25"/>
      <c r="I15" s="25"/>
      <c r="J15" s="25"/>
      <c r="K15" s="25"/>
      <c r="L15" s="37" t="s">
        <v>40</v>
      </c>
      <c r="M15" s="27" t="s">
        <v>41</v>
      </c>
      <c r="N15" s="25" t="s">
        <v>24</v>
      </c>
      <c r="O15" s="25">
        <v>2</v>
      </c>
    </row>
    <row r="16" spans="1:15" s="3" customFormat="1" ht="123" customHeight="1">
      <c r="A16" s="38">
        <v>8</v>
      </c>
      <c r="B16" s="39" t="s">
        <v>35</v>
      </c>
      <c r="C16" s="43" t="s">
        <v>50</v>
      </c>
      <c r="D16" s="40" t="s">
        <v>58</v>
      </c>
      <c r="E16" s="42" t="s">
        <v>86</v>
      </c>
      <c r="F16" s="34">
        <v>1</v>
      </c>
      <c r="G16" s="34">
        <v>2967</v>
      </c>
      <c r="H16" s="25"/>
      <c r="I16" s="25"/>
      <c r="J16" s="25"/>
      <c r="K16" s="25"/>
      <c r="L16" s="37" t="s">
        <v>40</v>
      </c>
      <c r="M16" s="27" t="s">
        <v>41</v>
      </c>
      <c r="N16" s="25" t="s">
        <v>24</v>
      </c>
      <c r="O16" s="25">
        <v>2</v>
      </c>
    </row>
    <row r="17" spans="1:16" s="3" customFormat="1" ht="30">
      <c r="A17" s="17">
        <v>9</v>
      </c>
      <c r="B17" s="24" t="s">
        <v>35</v>
      </c>
      <c r="C17" s="43" t="s">
        <v>50</v>
      </c>
      <c r="D17" s="40" t="s">
        <v>51</v>
      </c>
      <c r="E17" s="33" t="s">
        <v>52</v>
      </c>
      <c r="F17" s="34">
        <v>1</v>
      </c>
      <c r="G17" s="34">
        <v>2967</v>
      </c>
      <c r="H17" s="25"/>
      <c r="I17" s="25"/>
      <c r="J17" s="25"/>
      <c r="K17" s="25"/>
      <c r="L17" s="37" t="s">
        <v>40</v>
      </c>
      <c r="M17" s="27" t="s">
        <v>41</v>
      </c>
      <c r="N17" s="25" t="s">
        <v>24</v>
      </c>
      <c r="O17" s="25">
        <v>4</v>
      </c>
    </row>
    <row r="18" spans="1:16" s="3" customFormat="1" ht="116.25" customHeight="1">
      <c r="A18" s="17">
        <v>10</v>
      </c>
      <c r="B18" s="24" t="s">
        <v>35</v>
      </c>
      <c r="C18" s="43" t="s">
        <v>73</v>
      </c>
      <c r="D18" s="40" t="s">
        <v>58</v>
      </c>
      <c r="E18" s="35" t="s">
        <v>80</v>
      </c>
      <c r="F18" s="34">
        <v>2</v>
      </c>
      <c r="G18" s="34">
        <v>6676</v>
      </c>
      <c r="H18" s="25"/>
      <c r="I18" s="25"/>
      <c r="J18" s="25"/>
      <c r="K18" s="25"/>
      <c r="L18" s="37" t="s">
        <v>40</v>
      </c>
      <c r="M18" s="27" t="s">
        <v>41</v>
      </c>
      <c r="N18" s="25" t="s">
        <v>24</v>
      </c>
      <c r="O18" s="25">
        <v>2</v>
      </c>
    </row>
    <row r="19" spans="1:16" s="3" customFormat="1" ht="109.5" customHeight="1">
      <c r="A19" s="17">
        <v>11</v>
      </c>
      <c r="B19" s="24" t="s">
        <v>35</v>
      </c>
      <c r="C19" s="43" t="s">
        <v>74</v>
      </c>
      <c r="D19" s="40" t="s">
        <v>58</v>
      </c>
      <c r="E19" s="35" t="s">
        <v>80</v>
      </c>
      <c r="F19" s="34">
        <v>1</v>
      </c>
      <c r="G19" s="34">
        <v>1060</v>
      </c>
      <c r="H19" s="25"/>
      <c r="I19" s="25"/>
      <c r="J19" s="25"/>
      <c r="K19" s="25"/>
      <c r="L19" s="37" t="s">
        <v>40</v>
      </c>
      <c r="M19" s="27" t="s">
        <v>41</v>
      </c>
      <c r="N19" s="25" t="s">
        <v>24</v>
      </c>
      <c r="O19" s="25">
        <v>2</v>
      </c>
    </row>
    <row r="20" spans="1:16" s="3" customFormat="1" ht="120">
      <c r="A20" s="17">
        <v>12</v>
      </c>
      <c r="B20" s="24" t="s">
        <v>35</v>
      </c>
      <c r="C20" s="43" t="s">
        <v>75</v>
      </c>
      <c r="D20" s="40" t="s">
        <v>58</v>
      </c>
      <c r="E20" s="33" t="s">
        <v>88</v>
      </c>
      <c r="F20" s="34">
        <v>3</v>
      </c>
      <c r="G20" s="34">
        <v>11127</v>
      </c>
      <c r="H20" s="25"/>
      <c r="I20" s="25"/>
      <c r="J20" s="25"/>
      <c r="K20" s="25"/>
      <c r="L20" s="37" t="s">
        <v>40</v>
      </c>
      <c r="M20" s="27" t="s">
        <v>41</v>
      </c>
      <c r="N20" s="25" t="s">
        <v>24</v>
      </c>
      <c r="O20" s="25">
        <v>2</v>
      </c>
      <c r="P20" s="29" t="s">
        <v>26</v>
      </c>
    </row>
    <row r="21" spans="1:16" s="3" customFormat="1" ht="55.5">
      <c r="A21" s="17">
        <v>13</v>
      </c>
      <c r="B21" s="24" t="s">
        <v>35</v>
      </c>
      <c r="C21" s="43" t="s">
        <v>53</v>
      </c>
      <c r="D21" s="40" t="s">
        <v>54</v>
      </c>
      <c r="E21" s="33" t="s">
        <v>52</v>
      </c>
      <c r="F21" s="34">
        <v>2</v>
      </c>
      <c r="G21" s="34">
        <v>8900</v>
      </c>
      <c r="H21" s="25"/>
      <c r="I21" s="25"/>
      <c r="J21" s="25"/>
      <c r="K21" s="25"/>
      <c r="L21" s="37" t="s">
        <v>40</v>
      </c>
      <c r="M21" s="27" t="s">
        <v>41</v>
      </c>
      <c r="N21" s="25" t="s">
        <v>24</v>
      </c>
      <c r="O21" s="25">
        <v>4</v>
      </c>
      <c r="P21" s="3" t="s">
        <v>26</v>
      </c>
    </row>
    <row r="22" spans="1:16" s="3" customFormat="1" ht="30">
      <c r="A22" s="17">
        <v>14</v>
      </c>
      <c r="B22" s="24" t="s">
        <v>35</v>
      </c>
      <c r="C22" s="43" t="s">
        <v>56</v>
      </c>
      <c r="D22" s="40" t="s">
        <v>55</v>
      </c>
      <c r="E22" s="33" t="s">
        <v>52</v>
      </c>
      <c r="F22" s="34">
        <v>1</v>
      </c>
      <c r="G22" s="34">
        <v>5192</v>
      </c>
      <c r="H22" s="25"/>
      <c r="I22" s="25"/>
      <c r="J22" s="25"/>
      <c r="K22" s="25"/>
      <c r="L22" s="37" t="s">
        <v>40</v>
      </c>
      <c r="M22" s="27" t="s">
        <v>41</v>
      </c>
      <c r="N22" s="25" t="s">
        <v>24</v>
      </c>
      <c r="O22" s="25">
        <v>4</v>
      </c>
    </row>
    <row r="23" spans="1:16" s="3" customFormat="1" ht="105">
      <c r="A23" s="17">
        <v>15</v>
      </c>
      <c r="B23" s="24" t="s">
        <v>35</v>
      </c>
      <c r="C23" s="43" t="s">
        <v>56</v>
      </c>
      <c r="D23" s="40" t="s">
        <v>72</v>
      </c>
      <c r="E23" s="33" t="s">
        <v>89</v>
      </c>
      <c r="F23" s="34">
        <v>1</v>
      </c>
      <c r="G23" s="34">
        <v>5192</v>
      </c>
      <c r="H23" s="25"/>
      <c r="I23" s="25"/>
      <c r="J23" s="25"/>
      <c r="K23" s="25"/>
      <c r="L23" s="37" t="s">
        <v>40</v>
      </c>
      <c r="M23" s="27" t="s">
        <v>41</v>
      </c>
      <c r="N23" s="25" t="s">
        <v>24</v>
      </c>
      <c r="O23" s="25">
        <v>2</v>
      </c>
    </row>
    <row r="24" spans="1:16" s="3" customFormat="1" ht="30">
      <c r="A24" s="17">
        <v>16</v>
      </c>
      <c r="B24" s="24" t="s">
        <v>35</v>
      </c>
      <c r="C24" s="43" t="s">
        <v>71</v>
      </c>
      <c r="D24" s="40" t="s">
        <v>55</v>
      </c>
      <c r="E24" s="33" t="s">
        <v>52</v>
      </c>
      <c r="F24" s="34">
        <v>1</v>
      </c>
      <c r="G24" s="34">
        <v>3956</v>
      </c>
      <c r="H24" s="25"/>
      <c r="I24" s="25"/>
      <c r="J24" s="25"/>
      <c r="K24" s="25"/>
      <c r="L24" s="37" t="s">
        <v>40</v>
      </c>
      <c r="M24" s="27" t="s">
        <v>41</v>
      </c>
      <c r="N24" s="25" t="s">
        <v>24</v>
      </c>
      <c r="O24" s="25">
        <v>4</v>
      </c>
    </row>
    <row r="25" spans="1:16" s="3" customFormat="1" ht="120">
      <c r="A25" s="17">
        <v>17</v>
      </c>
      <c r="B25" s="24" t="s">
        <v>35</v>
      </c>
      <c r="C25" s="43" t="s">
        <v>70</v>
      </c>
      <c r="D25" s="40" t="s">
        <v>58</v>
      </c>
      <c r="E25" s="35" t="s">
        <v>81</v>
      </c>
      <c r="F25" s="34">
        <v>2</v>
      </c>
      <c r="G25" s="34">
        <v>20770</v>
      </c>
      <c r="H25" s="25"/>
      <c r="I25" s="25"/>
      <c r="J25" s="25"/>
      <c r="K25" s="25"/>
      <c r="L25" s="37" t="s">
        <v>40</v>
      </c>
      <c r="M25" s="27" t="s">
        <v>41</v>
      </c>
      <c r="N25" s="25" t="s">
        <v>24</v>
      </c>
      <c r="O25" s="25">
        <v>4</v>
      </c>
    </row>
    <row r="26" spans="1:16" s="3" customFormat="1" ht="103.5" customHeight="1">
      <c r="A26" s="17">
        <v>18</v>
      </c>
      <c r="B26" s="24" t="s">
        <v>35</v>
      </c>
      <c r="C26" s="43" t="s">
        <v>69</v>
      </c>
      <c r="D26" s="40" t="s">
        <v>58</v>
      </c>
      <c r="E26" s="35" t="s">
        <v>81</v>
      </c>
      <c r="F26" s="34">
        <v>1</v>
      </c>
      <c r="G26" s="34">
        <v>7789</v>
      </c>
      <c r="H26" s="25"/>
      <c r="I26" s="25"/>
      <c r="J26" s="25"/>
      <c r="K26" s="25"/>
      <c r="L26" s="37" t="s">
        <v>40</v>
      </c>
      <c r="M26" s="27" t="s">
        <v>41</v>
      </c>
      <c r="N26" s="25" t="s">
        <v>24</v>
      </c>
      <c r="O26" s="25">
        <v>4</v>
      </c>
      <c r="P26" s="29" t="s">
        <v>26</v>
      </c>
    </row>
    <row r="27" spans="1:16" s="3" customFormat="1" ht="30">
      <c r="A27" s="17">
        <v>19</v>
      </c>
      <c r="B27" s="24" t="s">
        <v>35</v>
      </c>
      <c r="C27" s="43" t="s">
        <v>57</v>
      </c>
      <c r="D27" s="40" t="s">
        <v>55</v>
      </c>
      <c r="E27" s="33" t="s">
        <v>52</v>
      </c>
      <c r="F27" s="34">
        <v>1</v>
      </c>
      <c r="G27" s="34">
        <v>5564</v>
      </c>
      <c r="H27" s="25"/>
      <c r="I27" s="25"/>
      <c r="J27" s="25"/>
      <c r="K27" s="25"/>
      <c r="L27" s="37" t="s">
        <v>40</v>
      </c>
      <c r="M27" s="27" t="s">
        <v>41</v>
      </c>
      <c r="N27" s="25" t="s">
        <v>24</v>
      </c>
      <c r="O27" s="25">
        <v>4</v>
      </c>
    </row>
    <row r="28" spans="1:16" s="3" customFormat="1" ht="105">
      <c r="A28" s="17">
        <v>20</v>
      </c>
      <c r="B28" s="24" t="s">
        <v>35</v>
      </c>
      <c r="C28" s="43" t="s">
        <v>68</v>
      </c>
      <c r="D28" s="40" t="s">
        <v>58</v>
      </c>
      <c r="E28" s="35" t="s">
        <v>82</v>
      </c>
      <c r="F28" s="34">
        <v>2</v>
      </c>
      <c r="G28" s="34">
        <v>26788</v>
      </c>
      <c r="H28" s="25"/>
      <c r="I28" s="25"/>
      <c r="J28" s="25"/>
      <c r="K28" s="25"/>
      <c r="L28" s="37" t="s">
        <v>40</v>
      </c>
      <c r="M28" s="27" t="s">
        <v>41</v>
      </c>
      <c r="N28" s="25" t="s">
        <v>24</v>
      </c>
      <c r="O28" s="25">
        <v>2</v>
      </c>
    </row>
    <row r="29" spans="1:16" s="3" customFormat="1" ht="105">
      <c r="A29" s="17">
        <v>21</v>
      </c>
      <c r="B29" s="24" t="s">
        <v>35</v>
      </c>
      <c r="C29" s="43" t="s">
        <v>67</v>
      </c>
      <c r="D29" s="40" t="s">
        <v>58</v>
      </c>
      <c r="E29" s="35" t="s">
        <v>83</v>
      </c>
      <c r="F29" s="34">
        <v>2</v>
      </c>
      <c r="G29" s="34">
        <v>21430</v>
      </c>
      <c r="H29" s="25"/>
      <c r="I29" s="25"/>
      <c r="J29" s="25"/>
      <c r="K29" s="25"/>
      <c r="L29" s="37" t="s">
        <v>40</v>
      </c>
      <c r="M29" s="27" t="s">
        <v>41</v>
      </c>
      <c r="N29" s="25" t="s">
        <v>24</v>
      </c>
      <c r="O29" s="25">
        <v>2</v>
      </c>
    </row>
    <row r="30" spans="1:16" s="3" customFormat="1" ht="105">
      <c r="A30" s="17">
        <v>22</v>
      </c>
      <c r="B30" s="24" t="s">
        <v>35</v>
      </c>
      <c r="C30" s="43" t="s">
        <v>65</v>
      </c>
      <c r="D30" s="40" t="s">
        <v>66</v>
      </c>
      <c r="E30" s="35" t="s">
        <v>83</v>
      </c>
      <c r="F30" s="36" t="s">
        <v>36</v>
      </c>
      <c r="G30" s="34">
        <v>16020</v>
      </c>
      <c r="H30" s="25"/>
      <c r="I30" s="25"/>
      <c r="J30" s="25"/>
      <c r="K30" s="25"/>
      <c r="L30" s="37" t="s">
        <v>40</v>
      </c>
      <c r="M30" s="27" t="s">
        <v>41</v>
      </c>
      <c r="N30" s="25" t="s">
        <v>24</v>
      </c>
      <c r="O30" s="25">
        <v>2</v>
      </c>
    </row>
    <row r="31" spans="1:16" s="3" customFormat="1" ht="30">
      <c r="A31" s="17">
        <v>23</v>
      </c>
      <c r="B31" s="24" t="s">
        <v>35</v>
      </c>
      <c r="C31" s="43" t="s">
        <v>60</v>
      </c>
      <c r="D31" s="40" t="s">
        <v>59</v>
      </c>
      <c r="E31" s="34" t="s">
        <v>52</v>
      </c>
      <c r="F31" s="34">
        <v>2</v>
      </c>
      <c r="G31" s="34">
        <v>17804</v>
      </c>
      <c r="H31" s="25"/>
      <c r="I31" s="25"/>
      <c r="J31" s="25"/>
      <c r="K31" s="25"/>
      <c r="L31" s="37" t="s">
        <v>40</v>
      </c>
      <c r="M31" s="27" t="s">
        <v>41</v>
      </c>
      <c r="N31" s="25" t="s">
        <v>24</v>
      </c>
      <c r="O31" s="25">
        <v>4</v>
      </c>
    </row>
    <row r="32" spans="1:16" s="3" customFormat="1" ht="30">
      <c r="A32" s="17">
        <v>24</v>
      </c>
      <c r="B32" s="24" t="s">
        <v>35</v>
      </c>
      <c r="C32" s="43" t="s">
        <v>61</v>
      </c>
      <c r="D32" s="40" t="s">
        <v>62</v>
      </c>
      <c r="E32" s="34" t="s">
        <v>52</v>
      </c>
      <c r="F32" s="34">
        <v>2</v>
      </c>
      <c r="G32" s="34">
        <v>32640</v>
      </c>
      <c r="H32" s="25"/>
      <c r="I32" s="25"/>
      <c r="J32" s="25"/>
      <c r="K32" s="25"/>
      <c r="L32" s="37" t="s">
        <v>40</v>
      </c>
      <c r="M32" s="27" t="s">
        <v>41</v>
      </c>
      <c r="N32" s="25" t="s">
        <v>24</v>
      </c>
      <c r="O32" s="25">
        <v>4</v>
      </c>
    </row>
    <row r="33" spans="1:15" s="3" customFormat="1" ht="105">
      <c r="A33" s="17">
        <v>25</v>
      </c>
      <c r="B33" s="24" t="s">
        <v>35</v>
      </c>
      <c r="C33" s="43" t="s">
        <v>63</v>
      </c>
      <c r="D33" s="40" t="s">
        <v>58</v>
      </c>
      <c r="E33" s="33" t="s">
        <v>84</v>
      </c>
      <c r="F33" s="34">
        <v>1</v>
      </c>
      <c r="G33" s="34">
        <v>7418</v>
      </c>
      <c r="H33" s="25"/>
      <c r="I33" s="25"/>
      <c r="J33" s="25"/>
      <c r="K33" s="25"/>
      <c r="L33" s="37" t="s">
        <v>40</v>
      </c>
      <c r="M33" s="27" t="s">
        <v>41</v>
      </c>
      <c r="N33" s="25" t="s">
        <v>24</v>
      </c>
      <c r="O33" s="25">
        <v>2</v>
      </c>
    </row>
    <row r="34" spans="1:15" s="3" customFormat="1" ht="30">
      <c r="A34" s="17">
        <v>26</v>
      </c>
      <c r="B34" s="24" t="s">
        <v>35</v>
      </c>
      <c r="C34" s="43" t="s">
        <v>64</v>
      </c>
      <c r="D34" s="40" t="s">
        <v>59</v>
      </c>
      <c r="E34" s="34" t="s">
        <v>52</v>
      </c>
      <c r="F34" s="34">
        <v>2</v>
      </c>
      <c r="G34" s="34">
        <v>23210</v>
      </c>
      <c r="H34" s="25"/>
      <c r="I34" s="25"/>
      <c r="J34" s="25"/>
      <c r="K34" s="25"/>
      <c r="L34" s="37" t="s">
        <v>40</v>
      </c>
      <c r="M34" s="27" t="s">
        <v>41</v>
      </c>
      <c r="N34" s="25" t="s">
        <v>24</v>
      </c>
      <c r="O34" s="25">
        <v>4</v>
      </c>
    </row>
    <row r="35" spans="1:15" s="19" customFormat="1" ht="24.95" customHeight="1">
      <c r="A35" s="49" t="s">
        <v>20</v>
      </c>
      <c r="B35" s="50"/>
      <c r="C35" s="50"/>
      <c r="D35" s="50"/>
      <c r="E35" s="51"/>
      <c r="F35" s="17"/>
      <c r="G35" s="26">
        <f>SUM(G9:G34)</f>
        <v>331026</v>
      </c>
      <c r="H35" s="18"/>
      <c r="I35" s="18"/>
      <c r="J35" s="18"/>
      <c r="K35" s="18"/>
      <c r="L35" s="20"/>
      <c r="M35" s="16"/>
      <c r="N35" s="16"/>
      <c r="O35" s="17"/>
    </row>
    <row r="36" spans="1:15" s="4" customFormat="1" ht="12.75">
      <c r="A36" s="11"/>
      <c r="B36" s="11"/>
      <c r="C36" s="11"/>
      <c r="D36" s="11"/>
      <c r="E36" s="11"/>
      <c r="F36" s="12"/>
      <c r="G36" s="13"/>
      <c r="H36" s="14"/>
      <c r="I36" s="14"/>
      <c r="J36" s="14"/>
      <c r="K36" s="14"/>
      <c r="L36" s="15"/>
      <c r="M36" s="11"/>
      <c r="N36" s="11"/>
      <c r="O36" s="12"/>
    </row>
    <row r="37" spans="1:15" s="1" customFormat="1" ht="15.7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s="1" customFormat="1" ht="15.75">
      <c r="A38" s="53" t="s">
        <v>33</v>
      </c>
      <c r="B38" s="53"/>
      <c r="C38" s="53"/>
      <c r="D38" s="53"/>
      <c r="E38" s="53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s="1" customFormat="1" ht="15.75">
      <c r="A39" s="30"/>
      <c r="B39" s="47" t="s">
        <v>21</v>
      </c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</row>
    <row r="40" spans="1:15" s="1" customFormat="1" ht="15.75">
      <c r="A40" s="30"/>
      <c r="B40" s="47" t="s">
        <v>23</v>
      </c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</row>
    <row r="41" spans="1:15" s="1" customFormat="1" ht="15.75">
      <c r="A41" s="30"/>
      <c r="B41" s="47" t="s">
        <v>22</v>
      </c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</row>
    <row r="42" spans="1:15" s="1" customFormat="1" ht="15.75">
      <c r="A42" s="52" t="s">
        <v>15</v>
      </c>
      <c r="B42" s="52"/>
      <c r="C42" s="52"/>
      <c r="D42" s="5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</row>
    <row r="43" spans="1:15" s="1" customFormat="1" ht="22.5" customHeight="1">
      <c r="A43" s="30"/>
      <c r="B43" s="55" t="s">
        <v>77</v>
      </c>
      <c r="C43" s="55"/>
      <c r="D43" s="55"/>
      <c r="E43" s="55"/>
      <c r="F43" s="55"/>
      <c r="G43" s="55"/>
      <c r="H43" s="55"/>
      <c r="I43" s="55"/>
      <c r="J43" s="32"/>
      <c r="K43" s="32"/>
      <c r="L43" s="32"/>
      <c r="M43" s="32"/>
      <c r="N43" s="32"/>
      <c r="O43" s="32"/>
    </row>
    <row r="44" spans="1:15" s="1" customFormat="1" ht="15.75">
      <c r="A44" s="30"/>
      <c r="B44" s="47" t="s">
        <v>16</v>
      </c>
      <c r="C44" s="47"/>
      <c r="D44" s="47"/>
      <c r="E44" s="47"/>
      <c r="F44" s="32"/>
      <c r="G44" s="32"/>
      <c r="H44" s="32"/>
      <c r="I44" s="32"/>
      <c r="J44" s="32"/>
      <c r="K44" s="32"/>
      <c r="L44" s="32"/>
      <c r="M44" s="32"/>
      <c r="N44" s="32"/>
      <c r="O44" s="32"/>
    </row>
    <row r="45" spans="1:15" s="1" customFormat="1" ht="15.75">
      <c r="A45" s="30"/>
      <c r="B45" s="47" t="s">
        <v>91</v>
      </c>
      <c r="C45" s="47"/>
      <c r="D45" s="47"/>
      <c r="E45" s="47"/>
      <c r="F45" s="32"/>
      <c r="G45" s="32"/>
      <c r="H45" s="32"/>
      <c r="I45" s="32"/>
      <c r="J45" s="32"/>
      <c r="K45" s="32"/>
      <c r="L45" s="32"/>
      <c r="M45" s="32"/>
      <c r="N45" s="32"/>
      <c r="O45" s="32"/>
    </row>
    <row r="46" spans="1:15" s="1" customFormat="1" ht="15.75">
      <c r="A46" s="30"/>
      <c r="B46" s="47" t="s">
        <v>25</v>
      </c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</row>
    <row r="47" spans="1:15" s="1" customFormat="1" ht="15.75">
      <c r="A47" s="30"/>
      <c r="B47" s="47" t="s">
        <v>27</v>
      </c>
      <c r="C47" s="47"/>
      <c r="D47" s="47"/>
      <c r="E47" s="47"/>
      <c r="F47" s="44"/>
      <c r="G47" s="44"/>
      <c r="H47" s="44"/>
      <c r="I47" s="44"/>
      <c r="J47" s="44"/>
      <c r="K47" s="44"/>
      <c r="L47" s="44"/>
      <c r="M47" s="44"/>
      <c r="N47" s="44"/>
      <c r="O47" s="44"/>
    </row>
    <row r="48" spans="1:15" s="1" customFormat="1" ht="37.5" customHeight="1">
      <c r="A48" s="30"/>
      <c r="B48" s="54" t="s">
        <v>76</v>
      </c>
      <c r="C48" s="54"/>
      <c r="D48" s="54"/>
      <c r="E48" s="54"/>
      <c r="F48" s="54"/>
      <c r="G48" s="54"/>
      <c r="H48" s="54"/>
      <c r="I48" s="44"/>
      <c r="J48" s="44"/>
      <c r="K48" s="44"/>
      <c r="L48" s="44"/>
      <c r="M48" s="44"/>
      <c r="N48" s="44"/>
      <c r="O48" s="44"/>
    </row>
    <row r="49" spans="1:15" s="1" customFormat="1" ht="15.75">
      <c r="A49" s="52" t="s">
        <v>17</v>
      </c>
      <c r="B49" s="52"/>
      <c r="C49" s="5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</row>
    <row r="50" spans="1:15" s="1" customFormat="1" ht="15.75">
      <c r="A50" s="47" t="s">
        <v>28</v>
      </c>
      <c r="B50" s="47"/>
      <c r="C50" s="47"/>
      <c r="D50" s="47"/>
      <c r="E50" s="47"/>
      <c r="F50" s="32"/>
      <c r="G50" s="32"/>
      <c r="H50" s="32"/>
      <c r="I50" s="32"/>
      <c r="J50" s="32"/>
      <c r="K50" s="32"/>
      <c r="L50" s="32"/>
      <c r="M50" s="32"/>
      <c r="N50" s="32"/>
      <c r="O50" s="32"/>
    </row>
    <row r="51" spans="1:15" s="1" customFormat="1" ht="141" customHeight="1">
      <c r="A51" s="30"/>
      <c r="B51" s="45" t="s">
        <v>90</v>
      </c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</row>
    <row r="52" spans="1:15" s="1" customFormat="1" ht="15.7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 s="1" customFormat="1" ht="15.7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 s="5" customFormat="1" ht="18.75">
      <c r="B54" s="10" t="s">
        <v>18</v>
      </c>
      <c r="C54" s="7"/>
      <c r="G54" s="7"/>
      <c r="J54" s="10" t="s">
        <v>19</v>
      </c>
    </row>
    <row r="55" spans="1:15" s="5" customFormat="1">
      <c r="B55" s="6"/>
      <c r="C55" s="7"/>
      <c r="F55" s="23"/>
      <c r="G55" s="7"/>
      <c r="J55" s="6" t="s">
        <v>29</v>
      </c>
    </row>
    <row r="56" spans="1:15" s="5" customFormat="1" ht="12.75" customHeight="1">
      <c r="B56" s="9"/>
      <c r="C56" s="7"/>
      <c r="G56" s="7"/>
      <c r="J56" s="8"/>
    </row>
    <row r="57" spans="1:15" s="5" customFormat="1">
      <c r="B57" s="8"/>
      <c r="C57" s="7"/>
      <c r="G57" s="7"/>
      <c r="J57" s="8" t="s">
        <v>30</v>
      </c>
    </row>
    <row r="58" spans="1:15" s="5" customFormat="1">
      <c r="B58" s="6"/>
      <c r="C58" s="7"/>
      <c r="G58" s="7"/>
      <c r="J58" s="6" t="s">
        <v>31</v>
      </c>
    </row>
    <row r="59" spans="1:15" s="5" customFormat="1">
      <c r="B59" s="6"/>
      <c r="C59" s="7"/>
      <c r="G59" s="7"/>
      <c r="J59" s="5" t="s">
        <v>34</v>
      </c>
    </row>
    <row r="60" spans="1:1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</row>
    <row r="61" spans="1:1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</row>
  </sheetData>
  <mergeCells count="21">
    <mergeCell ref="A42:D42"/>
    <mergeCell ref="B48:H48"/>
    <mergeCell ref="B46:D46"/>
    <mergeCell ref="E46:O46"/>
    <mergeCell ref="B43:I43"/>
    <mergeCell ref="B51:O51"/>
    <mergeCell ref="B47:E47"/>
    <mergeCell ref="B45:E45"/>
    <mergeCell ref="A4:O4"/>
    <mergeCell ref="A6:O6"/>
    <mergeCell ref="A35:E35"/>
    <mergeCell ref="B41:D41"/>
    <mergeCell ref="E41:O41"/>
    <mergeCell ref="B39:D39"/>
    <mergeCell ref="E39:O39"/>
    <mergeCell ref="B40:D40"/>
    <mergeCell ref="E40:O40"/>
    <mergeCell ref="B44:E44"/>
    <mergeCell ref="A49:C49"/>
    <mergeCell ref="A50:E50"/>
    <mergeCell ref="A38:E38"/>
  </mergeCells>
  <pageMargins left="0.31496062992125984" right="0" top="0.15748031496062992" bottom="0.35433070866141736" header="0" footer="0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2012-10-15T12:26:08Z</dcterms:modified>
</cp:coreProperties>
</file>