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/>
  <bookViews>
    <workbookView xWindow="120" yWindow="300" windowWidth="15180" windowHeight="865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25725"/>
</workbook>
</file>

<file path=xl/calcChain.xml><?xml version="1.0" encoding="utf-8"?>
<calcChain xmlns="http://schemas.openxmlformats.org/spreadsheetml/2006/main">
  <c r="C16" i="13"/>
  <c r="B16"/>
  <c r="D12" l="1"/>
  <c r="D16" s="1"/>
  <c r="D17" l="1"/>
  <c r="D18" s="1"/>
  <c r="E12"/>
  <c r="E16" s="1"/>
  <c r="C17"/>
  <c r="C18" s="1"/>
  <c r="E18" l="1"/>
  <c r="E17"/>
</calcChain>
</file>

<file path=xl/sharedStrings.xml><?xml version="1.0" encoding="utf-8"?>
<sst xmlns="http://schemas.openxmlformats.org/spreadsheetml/2006/main" count="14" uniqueCount="14">
  <si>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</si>
  <si>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</si>
  <si>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</si>
  <si>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</si>
  <si>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</si>
  <si>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</si>
  <si>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</si>
  <si>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</si>
  <si>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в базисных ценах 2001г.</t>
  </si>
  <si>
    <t>Сметная стоимость строительства в текущем уровне цен на 2014г.</t>
  </si>
  <si>
    <t>Капитальный ремонт здания 12 2 этаж, ОЭиОИК ОАО "СХК"</t>
  </si>
  <si>
    <t>Кап. Ремонт здания № 12, общестроительные работы по 2 этажу (04-13-04)</t>
  </si>
  <si>
    <t>Определение начальной (максимальной) цены договора субподряда на период проведения капитального ремонта: здания 12 2 этаж, ОЭиОИК ОАО "СХК" (общестроительные работы)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</si>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</sst>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7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98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9" fillId="6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9" fillId="10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2" applyNumberFormat="0" applyAlignment="0" applyProtection="0"/>
    <xf numFmtId="0" fontId="9" fillId="9" borderId="0" applyNumberFormat="0" applyBorder="0" applyAlignment="0" applyProtection="0"/>
    <xf numFmtId="0" fontId="12" fillId="20" borderId="3" applyNumberFormat="0" applyAlignment="0" applyProtection="0"/>
    <xf numFmtId="0" fontId="13" fillId="20" borderId="2" applyNumberFormat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9" fillId="8" borderId="0" applyNumberFormat="0" applyBorder="0" applyAlignment="0" applyProtection="0"/>
    <xf numFmtId="0" fontId="18" fillId="21" borderId="8" applyNumberFormat="0" applyAlignment="0" applyProtection="0"/>
    <xf numFmtId="0" fontId="19" fillId="0" borderId="1">
      <alignment horizontal="center" wrapText="1"/>
    </xf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9" fillId="7" borderId="0" applyNumberFormat="0" applyBorder="0" applyAlignment="0" applyProtection="0"/>
    <xf numFmtId="0" fontId="9" fillId="5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8" fillId="23" borderId="9" applyNumberFormat="0" applyFont="0" applyAlignment="0" applyProtection="0"/>
    <xf numFmtId="0" fontId="9" fillId="4" borderId="0" applyNumberFormat="0" applyBorder="0" applyAlignment="0" applyProtection="0"/>
    <xf numFmtId="0" fontId="9" fillId="3" borderId="0" applyNumberFormat="0" applyBorder="0" applyAlignment="0" applyProtection="0"/>
    <xf numFmtId="0" fontId="9" fillId="2" borderId="0" applyNumberFormat="0" applyBorder="0" applyAlignment="0" applyProtection="0"/>
    <xf numFmtId="0" fontId="24" fillId="0" borderId="10" applyNumberFormat="0" applyFill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2" applyNumberFormat="0" applyAlignment="0" applyProtection="0"/>
    <xf numFmtId="0" fontId="12" fillId="20" borderId="3" applyNumberFormat="0" applyAlignment="0" applyProtection="0"/>
    <xf numFmtId="0" fontId="13" fillId="20" borderId="2" applyNumberFormat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21" borderId="8" applyNumberFormat="0" applyAlignment="0" applyProtection="0"/>
    <xf numFmtId="0" fontId="19" fillId="0" borderId="1">
      <alignment horizontal="center" wrapText="1"/>
    </xf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8" fillId="23" borderId="9" applyNumberFormat="0" applyFont="0" applyAlignment="0" applyProtection="0"/>
    <xf numFmtId="0" fontId="24" fillId="0" borderId="10" applyNumberFormat="0" applyFill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3" fontId="2" fillId="24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right" vertical="center"/>
    </xf>
  </cellXfs>
  <cellStyles count="98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>
      <selection activeCell="A20" sqref="A20:XFD27"/>
    </sheetView>
  </sheetViews>
  <sheetFormatPr defaultRowHeight="12.75"/>
  <cols>
    <col min="1" max="1" width="29.42578125" customWidth="1"/>
    <col min="2" max="2" width="19.42578125" customWidth="1"/>
    <col min="3" max="3" width="20.7109375" customWidth="1"/>
    <col min="4" max="4" width="25.42578125" customWidth="1"/>
    <col min="5" max="5" width="20.85546875" customWidth="1"/>
  </cols>
  <sheetData>
    <row r="1" spans="1:5" ht="15.75">
      <c r="A1" s="14" t="s">
        <v>13</v>
      </c>
      <c r="B1" s="14"/>
      <c r="C1" s="14"/>
      <c r="D1" s="14"/>
      <c r="E1" s="14"/>
    </row>
    <row r="2" spans="1:5" ht="21.75" customHeight="1">
      <c r="A2" s="14"/>
      <c r="B2" s="14"/>
      <c r="C2" s="14"/>
      <c r="D2" s="14"/>
      <c r="E2" s="14"/>
    </row>
    <row r="3" spans="1:5" ht="15.75">
      <c r="A3" s="1"/>
    </row>
    <row r="4" spans="1:5" ht="70.5" customHeight="1">
      <c r="A4" s="15" t="s">
        <v>12</v>
      </c>
      <c r="B4" s="15"/>
      <c r="C4" s="15"/>
      <c r="D4" s="15"/>
      <c r="E4" s="15"/>
    </row>
    <row r="6" spans="1:5" ht="45.75" customHeight="1">
      <c r="A6" s="16" t="s">
        <v>10</v>
      </c>
      <c r="B6" s="16"/>
      <c r="C6" s="16"/>
      <c r="D6" s="16"/>
      <c r="E6" s="16"/>
    </row>
    <row r="7" spans="1:5">
      <c r="A7" s="17" t="s">
        <v>1</v>
      </c>
      <c r="B7" s="17"/>
      <c r="C7" s="17"/>
      <c r="D7" s="17"/>
      <c r="E7" s="17"/>
    </row>
    <row r="8" spans="1:5" ht="15.75">
      <c r="A8" s="2"/>
    </row>
    <row r="9" spans="1:5" ht="15.75">
      <c r="A9" s="18" t="s">
        <v>0</v>
      </c>
      <c r="B9" s="18"/>
      <c r="C9" s="18"/>
      <c r="D9" s="18"/>
      <c r="E9" s="18"/>
    </row>
    <row r="10" spans="1:5" s="3" customFormat="1" ht="96" customHeight="1">
      <c r="A10" s="7" t="s">
        <v>2</v>
      </c>
      <c r="B10" s="7" t="s">
        <v>8</v>
      </c>
      <c r="C10" s="7" t="s">
        <v>9</v>
      </c>
      <c r="D10" s="7" t="s">
        <v>3</v>
      </c>
      <c r="E10" s="7" t="s">
        <v>4</v>
      </c>
    </row>
    <row r="11" spans="1:5" s="3" customFormat="1" ht="15.75">
      <c r="A11" s="7">
        <v>1</v>
      </c>
      <c r="B11" s="7">
        <v>2</v>
      </c>
      <c r="C11" s="7">
        <v>3</v>
      </c>
      <c r="D11" s="7">
        <v>4</v>
      </c>
      <c r="E11" s="7">
        <v>5</v>
      </c>
    </row>
    <row r="12" spans="1:5" s="4" customFormat="1" ht="96.75" customHeight="1">
      <c r="A12" s="9" t="s">
        <v>11</v>
      </c>
      <c r="B12" s="12">
        <v>1188384.47</v>
      </c>
      <c r="C12" s="8">
        <v>4153582.83</v>
      </c>
      <c r="D12" s="8">
        <f t="shared" ref="D12" si="0">C12</f>
        <v>4153582.83</v>
      </c>
      <c r="E12" s="8">
        <f t="shared" ref="E12" si="1">D12</f>
        <v>4153582.83</v>
      </c>
    </row>
    <row r="13" spans="1:5" s="4" customFormat="1" ht="56.25" hidden="1" customHeight="1">
      <c r="A13" s="9"/>
      <c r="B13" s="12"/>
      <c r="C13" s="8"/>
      <c r="D13" s="8"/>
      <c r="E13" s="8"/>
    </row>
    <row r="14" spans="1:5" s="4" customFormat="1" ht="48" hidden="1" customHeight="1">
      <c r="A14" s="9"/>
      <c r="B14" s="12"/>
      <c r="C14" s="8"/>
      <c r="D14" s="8"/>
      <c r="E14" s="8"/>
    </row>
    <row r="15" spans="1:5" s="4" customFormat="1" ht="57.75" hidden="1" customHeight="1">
      <c r="A15" s="9"/>
      <c r="B15" s="12"/>
      <c r="C15" s="8"/>
      <c r="D15" s="8"/>
      <c r="E15" s="8"/>
    </row>
    <row r="16" spans="1:5" s="4" customFormat="1" ht="27" customHeight="1">
      <c r="A16" s="9" t="s">
        <v>5</v>
      </c>
      <c r="B16" s="13">
        <f>SUM(B12:B15)</f>
        <v>1188384.47</v>
      </c>
      <c r="C16" s="10">
        <f>SUM(C12:C15)</f>
        <v>4153582.83</v>
      </c>
      <c r="D16" s="10">
        <f>SUM(D12:D15)</f>
        <v>4153582.83</v>
      </c>
      <c r="E16" s="10">
        <f>SUM(E12:E15)</f>
        <v>4153582.83</v>
      </c>
    </row>
    <row r="17" spans="1:5" s="4" customFormat="1" ht="20.25" customHeight="1">
      <c r="A17" s="9" t="s">
        <v>6</v>
      </c>
      <c r="B17" s="8"/>
      <c r="C17" s="8">
        <f>C16*0.18</f>
        <v>747644.9094</v>
      </c>
      <c r="D17" s="8">
        <f>D16*0.18</f>
        <v>747644.9094</v>
      </c>
      <c r="E17" s="8">
        <f>E16*0.18</f>
        <v>747644.9094</v>
      </c>
    </row>
    <row r="18" spans="1:5" s="5" customFormat="1" ht="20.25" customHeight="1">
      <c r="A18" s="6" t="s">
        <v>7</v>
      </c>
      <c r="B18" s="11"/>
      <c r="C18" s="11">
        <f>C17+C16</f>
        <v>4901227.7394000003</v>
      </c>
      <c r="D18" s="11">
        <f>D17+D16</f>
        <v>4901227.7394000003</v>
      </c>
      <c r="E18" s="11">
        <f t="shared" ref="E18" si="2">D18</f>
        <v>4901227.7394000003</v>
      </c>
    </row>
    <row r="19" spans="1:5" s="3" customFormat="1"/>
  </sheetData>
  <mergeCells count="6">
    <mergeCell ref="A1:E1"/>
    <mergeCell ref="A2:E2"/>
    <mergeCell ref="A4:E4"/>
    <mergeCell ref="A6:E6"/>
    <mergeCell ref="A7:E7"/>
    <mergeCell ref="A9:E9"/>
  </mergeCells>
  <pageMargins left="0.51181102362204722" right="0.31496062992125984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esokolova</cp:lastModifiedBy>
  <cp:lastPrinted>2014-09-03T06:06:58Z</cp:lastPrinted>
  <dcterms:created xsi:type="dcterms:W3CDTF">2004-03-31T11:09:00Z</dcterms:created>
  <dcterms:modified xsi:type="dcterms:W3CDTF">2014-09-10T10:07:45Z</dcterms:modified>
</cp:coreProperties>
</file>