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filterPrivacy="1" defaultThemeVersion="124226"/>
  <bookViews>
    <workbookView xWindow="120" yWindow="105" windowWidth="18870" windowHeight="11445"/>
  </bookViews>
  <sheets>
    <sheet name="Спец-я на разовую поставку" sheetId="1" r:id="rId1"/>
    <sheet name="Лист2" sheetId="2" r:id="rId2"/>
    <sheet name="Лист3" sheetId="3" r:id="rId3"/>
  </sheets>
  <calcPr calcId="125725"/>
</workbook>
</file>

<file path=xl/calcChain.xml><?xml version="1.0" encoding="utf-8"?>
<calcChain xmlns="http://schemas.openxmlformats.org/spreadsheetml/2006/main">
  <c r="T14" i="1"/>
  <c r="T15"/>
  <c r="T16"/>
  <c r="T17"/>
  <c r="T18"/>
  <c r="T19"/>
  <c r="T20"/>
  <c r="T13"/>
</calcChain>
</file>

<file path=xl/sharedStrings.xml><?xml version="1.0" encoding="utf-8"?>
<sst xmlns="http://schemas.openxmlformats.org/spreadsheetml/2006/main" count="79" uniqueCount="65">
  <si>
    <t>Итого:</t>
  </si>
  <si>
    <t>м.п</t>
  </si>
  <si>
    <t>Наименование ТМЦ</t>
  </si>
  <si>
    <t>Ед.изм.</t>
  </si>
  <si>
    <t>Всего:</t>
  </si>
  <si>
    <t>Цена за единицу без НДС, руб.</t>
  </si>
  <si>
    <t>Сумма без НДС, руб.</t>
  </si>
  <si>
    <t>1.  Поставщик  обязуется  поставить,  а  Покупатель  принять  и  оплатить  следующие  ТМЦ:</t>
  </si>
  <si>
    <t xml:space="preserve">                 СПЕЦИФИКАЦИЯ  № _________ от ____________ г.    </t>
  </si>
  <si>
    <t>ОАО "ППГХО"</t>
  </si>
  <si>
    <t>Изготовитель (производитель), страна происхождения</t>
  </si>
  <si>
    <t>Итого с учетом НДС :___ (___)  в т.ч. НДС (ХХ%): __</t>
  </si>
  <si>
    <t>НДС ХХ%:</t>
  </si>
  <si>
    <t>№ п/п</t>
  </si>
  <si>
    <t>________________  /________________/</t>
  </si>
  <si>
    <t>_____________________________</t>
  </si>
  <si>
    <t>Приложение № 1</t>
  </si>
  <si>
    <t>Код ЕБК</t>
  </si>
  <si>
    <t>Номенклатурный номер ТМЦ Покупателя</t>
  </si>
  <si>
    <t>ТМЦ должны соответствовать (ГОСТ, ТУ, ОСТ и т.п.)</t>
  </si>
  <si>
    <t xml:space="preserve">                                                                 к Договору поставки  между ОАО "ППГХО" и __________________________   </t>
  </si>
  <si>
    <t>2. Способ доставки: ж/д транспортом до ст. Краснокаменск, Забайкальской ж/д</t>
  </si>
  <si>
    <t>Генеральный директор ОАО "ППГХО"</t>
  </si>
  <si>
    <t>________________  /В.С. Святецкий/</t>
  </si>
  <si>
    <t>"    "______________2012 г</t>
  </si>
  <si>
    <t xml:space="preserve">                                        м.п.        "   "_______________2012 г</t>
  </si>
  <si>
    <t>7. Грузополучатель: ОАО "Приаргунское производственное горно-химическое объединение", 674674, г. Краснокаменск, Забайкальский край, ГОС-4, а/я 89, ИНН 7530000048, КПП 753001001, ОКПО 07621060. Станция назначения Краснокаменск Забайкальской ж.д., код станции 946208, код получателя 9705.</t>
  </si>
  <si>
    <t>май</t>
  </si>
  <si>
    <t>июнь</t>
  </si>
  <si>
    <t>июль</t>
  </si>
  <si>
    <t>август</t>
  </si>
  <si>
    <t>сентябрь</t>
  </si>
  <si>
    <t>октябрь</t>
  </si>
  <si>
    <t>ноябрь</t>
  </si>
  <si>
    <t>декабрь</t>
  </si>
  <si>
    <t>январь</t>
  </si>
  <si>
    <t>февраль</t>
  </si>
  <si>
    <t>март</t>
  </si>
  <si>
    <t>апрель</t>
  </si>
  <si>
    <t>Итого количество на 2013 г.</t>
  </si>
  <si>
    <t>Количество на 2013 г.</t>
  </si>
  <si>
    <t xml:space="preserve">   №100- 10-05/________ от "   "_____20__г.</t>
  </si>
  <si>
    <t xml:space="preserve">                                                                                                       Основание: Заявка ОНМ на 2013 год.</t>
  </si>
  <si>
    <t>3147530013</t>
  </si>
  <si>
    <t>3147530014</t>
  </si>
  <si>
    <t>3147550019</t>
  </si>
  <si>
    <t>3147530002</t>
  </si>
  <si>
    <t>3147530003</t>
  </si>
  <si>
    <t>3147550004</t>
  </si>
  <si>
    <t>3149001218</t>
  </si>
  <si>
    <t>3147550014</t>
  </si>
  <si>
    <t>06.01.2.166</t>
  </si>
  <si>
    <t>шт</t>
  </si>
  <si>
    <t>3. Срок поставки: согласно графику помесячной разбивки с отгрузкой партий ежемесячно</t>
  </si>
  <si>
    <t>4. Транспортные расходы и прочие расходы включены в цену ТМЦ</t>
  </si>
  <si>
    <t>5. До отгрузки обязательно предоставление документов подтверждающих происхождение товара, качество (сертификаты, паспорта)</t>
  </si>
  <si>
    <t>6. Объем ТМЦ, подлежащих поставке, может быть изменен в зависимости от норм отгрузки производителя в пределах +/-10%</t>
  </si>
  <si>
    <t>БУРОВАЯ КОРОНКА  ATLAS COPCO 41ММ, 7ГР, МОД 27, БАЛЛИСТИКА (КАТ. НОМЕР 90512831) (или эквивалент)</t>
  </si>
  <si>
    <t>БУРОВАЯ КОРОНКА  ATLAS COPCO 41ММ, 7ГР, МОД 37, БАЛЛИСТИКА (КАТ. НОМЕР 90512984) (или эквивалент)</t>
  </si>
  <si>
    <t>БУРОВАЯ ШТАНГА ATLAS COPCO H25 2,2М 7ГР (КАТ. НОМЕР 90514319) (или эквивалент)</t>
  </si>
  <si>
    <t>КОРОНКА БУРОВАЯ SANDVIK Ø 40 7785-6440-В48 (или эквивалент)</t>
  </si>
  <si>
    <t>КОРОНКА БУРОВАЯ SANDVIK Ø 40 7785-5240-В48 (или эквивалент)</t>
  </si>
  <si>
    <t>ШТАНГА БУРОВАЯ SANDVIK 7885-71213-31 L=2210,HEX25*108,КОНУС7 (или эквивалент)</t>
  </si>
  <si>
    <t>БУРОВАЯ КОРОНКА R32 D=43MM RT300 7733-5343A-R48 (или эквивалент)</t>
  </si>
  <si>
    <t>БУРОВАЯ ШТАНГА МF D=32 MM, L=3050MM 7853-5131-20 (или эквивалент)</t>
  </si>
</sst>
</file>

<file path=xl/styles.xml><?xml version="1.0" encoding="utf-8"?>
<styleSheet xmlns="http://schemas.openxmlformats.org/spreadsheetml/2006/main">
  <fonts count="10">
    <font>
      <sz val="11"/>
      <color theme="1"/>
      <name val="Calibri"/>
      <family val="2"/>
      <charset val="204"/>
      <scheme val="minor"/>
    </font>
    <font>
      <sz val="14"/>
      <name val="Times New Roman"/>
      <family val="1"/>
      <charset val="204"/>
    </font>
    <font>
      <sz val="12"/>
      <name val="Times New Roman"/>
      <family val="1"/>
      <charset val="204"/>
    </font>
    <font>
      <sz val="10"/>
      <name val="Times New Roman"/>
      <family val="1"/>
      <charset val="204"/>
    </font>
    <font>
      <b/>
      <sz val="10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1"/>
      <color indexed="8"/>
      <name val="Garamond"/>
      <family val="1"/>
      <charset val="204"/>
    </font>
    <font>
      <sz val="10"/>
      <name val="Arial Cyr"/>
      <charset val="204"/>
    </font>
    <font>
      <sz val="11"/>
      <name val="Garamond"/>
      <family val="1"/>
      <charset val="204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</borders>
  <cellStyleXfs count="2">
    <xf numFmtId="0" fontId="0" fillId="0" borderId="0"/>
    <xf numFmtId="0" fontId="8" fillId="0" borderId="0"/>
  </cellStyleXfs>
  <cellXfs count="58">
    <xf numFmtId="0" fontId="0" fillId="0" borderId="0" xfId="0"/>
    <xf numFmtId="0" fontId="2" fillId="0" borderId="0" xfId="0" applyFont="1"/>
    <xf numFmtId="0" fontId="3" fillId="0" borderId="0" xfId="0" applyFont="1"/>
    <xf numFmtId="0" fontId="3" fillId="0" borderId="0" xfId="0" applyFont="1" applyAlignment="1"/>
    <xf numFmtId="0" fontId="4" fillId="0" borderId="0" xfId="0" applyFont="1" applyAlignment="1"/>
    <xf numFmtId="0" fontId="5" fillId="0" borderId="0" xfId="0" applyFont="1" applyAlignment="1"/>
    <xf numFmtId="0" fontId="5" fillId="0" borderId="0" xfId="0" applyFont="1"/>
    <xf numFmtId="0" fontId="5" fillId="0" borderId="0" xfId="0" applyFont="1" applyAlignment="1">
      <alignment horizontal="center" vertical="center"/>
    </xf>
    <xf numFmtId="0" fontId="6" fillId="0" borderId="0" xfId="0" applyFont="1" applyAlignment="1">
      <alignment horizontal="right"/>
    </xf>
    <xf numFmtId="0" fontId="6" fillId="0" borderId="0" xfId="0" applyFont="1" applyAlignment="1">
      <alignment horizontal="left"/>
    </xf>
    <xf numFmtId="4" fontId="3" fillId="0" borderId="2" xfId="0" applyNumberFormat="1" applyFont="1" applyBorder="1" applyAlignment="1">
      <alignment horizontal="center" vertical="center" wrapText="1"/>
    </xf>
    <xf numFmtId="0" fontId="3" fillId="0" borderId="0" xfId="0" applyFont="1" applyFill="1"/>
    <xf numFmtId="0" fontId="3" fillId="0" borderId="0" xfId="0" applyFont="1" applyFill="1" applyAlignment="1">
      <alignment horizontal="left" vertical="center"/>
    </xf>
    <xf numFmtId="0" fontId="3" fillId="0" borderId="0" xfId="0" applyFont="1" applyFill="1" applyAlignment="1"/>
    <xf numFmtId="0" fontId="3" fillId="0" borderId="0" xfId="0" applyFont="1" applyFill="1" applyAlignment="1">
      <alignment vertical="center"/>
    </xf>
    <xf numFmtId="0" fontId="1" fillId="0" borderId="0" xfId="0" applyFont="1" applyFill="1"/>
    <xf numFmtId="0" fontId="3" fillId="0" borderId="0" xfId="0" applyFont="1" applyFill="1" applyAlignment="1">
      <alignment horizontal="center" vertical="center"/>
    </xf>
    <xf numFmtId="0" fontId="5" fillId="0" borderId="0" xfId="0" applyFont="1" applyFill="1"/>
    <xf numFmtId="0" fontId="6" fillId="0" borderId="0" xfId="0" applyFont="1" applyFill="1"/>
    <xf numFmtId="0" fontId="5" fillId="0" borderId="0" xfId="0" applyFont="1" applyFill="1" applyAlignment="1">
      <alignment horizontal="center"/>
    </xf>
    <xf numFmtId="0" fontId="3" fillId="0" borderId="0" xfId="0" applyFont="1" applyAlignment="1">
      <alignment horizontal="center"/>
    </xf>
    <xf numFmtId="0" fontId="3" fillId="0" borderId="0" xfId="0" applyFont="1" applyAlignment="1">
      <alignment horizontal="left" vertical="center"/>
    </xf>
    <xf numFmtId="0" fontId="3" fillId="0" borderId="0" xfId="0" applyFont="1" applyAlignment="1">
      <alignment horizontal="left"/>
    </xf>
    <xf numFmtId="0" fontId="3" fillId="0" borderId="0" xfId="0" applyFont="1" applyAlignment="1">
      <alignment vertical="center"/>
    </xf>
    <xf numFmtId="0" fontId="3" fillId="0" borderId="0" xfId="0" applyFont="1" applyAlignment="1">
      <alignment horizontal="center" vertical="center"/>
    </xf>
    <xf numFmtId="0" fontId="3" fillId="0" borderId="2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6" fillId="0" borderId="0" xfId="0" applyFont="1" applyAlignment="1">
      <alignment vertical="center"/>
    </xf>
    <xf numFmtId="0" fontId="6" fillId="0" borderId="2" xfId="0" applyFont="1" applyBorder="1" applyAlignment="1">
      <alignment vertical="center"/>
    </xf>
    <xf numFmtId="0" fontId="3" fillId="0" borderId="1" xfId="0" applyFont="1" applyBorder="1" applyAlignment="1">
      <alignment vertical="center"/>
    </xf>
    <xf numFmtId="4" fontId="3" fillId="0" borderId="2" xfId="0" applyNumberFormat="1" applyFont="1" applyBorder="1" applyAlignment="1">
      <alignment horizontal="right" vertical="center" wrapText="1"/>
    </xf>
    <xf numFmtId="0" fontId="3" fillId="0" borderId="2" xfId="0" applyFont="1" applyBorder="1" applyAlignment="1">
      <alignment horizontal="center" vertical="center" wrapText="1"/>
    </xf>
    <xf numFmtId="0" fontId="7" fillId="0" borderId="1" xfId="0" applyNumberFormat="1" applyFont="1" applyFill="1" applyBorder="1" applyAlignment="1">
      <alignment horizontal="center" vertical="center"/>
    </xf>
    <xf numFmtId="4" fontId="3" fillId="0" borderId="2" xfId="0" applyNumberFormat="1" applyFont="1" applyFill="1" applyBorder="1" applyAlignment="1">
      <alignment horizontal="right" vertical="center" wrapText="1"/>
    </xf>
    <xf numFmtId="4" fontId="7" fillId="0" borderId="1" xfId="0" applyNumberFormat="1" applyFont="1" applyFill="1" applyBorder="1" applyAlignment="1">
      <alignment horizontal="right" vertical="center"/>
    </xf>
    <xf numFmtId="49" fontId="7" fillId="0" borderId="1" xfId="0" applyNumberFormat="1" applyFont="1" applyFill="1" applyBorder="1" applyAlignment="1">
      <alignment horizontal="center" vertical="center"/>
    </xf>
    <xf numFmtId="49" fontId="7" fillId="0" borderId="1" xfId="0" applyNumberFormat="1" applyFont="1" applyFill="1" applyBorder="1" applyAlignment="1">
      <alignment horizontal="left" vertical="center" wrapText="1"/>
    </xf>
    <xf numFmtId="49" fontId="9" fillId="0" borderId="1" xfId="0" applyNumberFormat="1" applyFont="1" applyFill="1" applyBorder="1" applyAlignment="1">
      <alignment horizontal="left" vertical="center" wrapText="1"/>
    </xf>
    <xf numFmtId="0" fontId="6" fillId="0" borderId="2" xfId="0" applyFont="1" applyBorder="1" applyAlignment="1">
      <alignment vertical="center"/>
    </xf>
    <xf numFmtId="0" fontId="3" fillId="0" borderId="0" xfId="0" applyFont="1" applyAlignment="1">
      <alignment horizontal="left" vertical="center" wrapText="1"/>
    </xf>
    <xf numFmtId="0" fontId="3" fillId="0" borderId="3" xfId="0" applyFont="1" applyBorder="1" applyAlignment="1">
      <alignment horizontal="center" vertical="center" wrapText="1"/>
    </xf>
    <xf numFmtId="0" fontId="6" fillId="0" borderId="4" xfId="0" applyFont="1" applyBorder="1" applyAlignment="1">
      <alignment vertical="center"/>
    </xf>
    <xf numFmtId="0" fontId="6" fillId="0" borderId="2" xfId="0" applyFont="1" applyBorder="1" applyAlignment="1">
      <alignment vertical="center"/>
    </xf>
    <xf numFmtId="0" fontId="3" fillId="0" borderId="4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/>
    </xf>
    <xf numFmtId="0" fontId="4" fillId="0" borderId="5" xfId="0" applyFont="1" applyBorder="1" applyAlignment="1">
      <alignment horizontal="right" vertical="center"/>
    </xf>
    <xf numFmtId="0" fontId="4" fillId="0" borderId="6" xfId="0" applyFont="1" applyBorder="1" applyAlignment="1">
      <alignment horizontal="right" vertical="center"/>
    </xf>
    <xf numFmtId="0" fontId="4" fillId="0" borderId="7" xfId="0" applyFont="1" applyBorder="1" applyAlignment="1">
      <alignment horizontal="right" vertical="center"/>
    </xf>
    <xf numFmtId="0" fontId="3" fillId="0" borderId="0" xfId="0" applyFont="1" applyAlignment="1">
      <alignment horizontal="center" vertical="center"/>
    </xf>
    <xf numFmtId="0" fontId="3" fillId="0" borderId="8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3" fillId="0" borderId="11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 wrapText="1"/>
    </xf>
    <xf numFmtId="0" fontId="3" fillId="0" borderId="12" xfId="0" applyFont="1" applyBorder="1" applyAlignment="1">
      <alignment horizontal="center" vertical="center" wrapText="1"/>
    </xf>
    <xf numFmtId="0" fontId="5" fillId="0" borderId="0" xfId="0" applyFont="1" applyAlignment="1">
      <alignment horizontal="center" vertical="center"/>
    </xf>
  </cellXfs>
  <cellStyles count="2">
    <cellStyle name="Обычный" xfId="0" builtinId="0"/>
    <cellStyle name="Обычный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W37"/>
  <sheetViews>
    <sheetView tabSelected="1" topLeftCell="E4" zoomScaleNormal="100" workbookViewId="0">
      <selection activeCell="X21" sqref="X21"/>
    </sheetView>
  </sheetViews>
  <sheetFormatPr defaultRowHeight="15"/>
  <cols>
    <col min="1" max="1" width="6.5703125" customWidth="1"/>
    <col min="2" max="2" width="11.85546875" customWidth="1"/>
    <col min="3" max="3" width="13.5703125" customWidth="1"/>
    <col min="4" max="4" width="45.140625" customWidth="1"/>
    <col min="5" max="5" width="23.140625" customWidth="1"/>
    <col min="6" max="6" width="14.42578125" customWidth="1"/>
    <col min="7" max="7" width="9.140625" customWidth="1"/>
    <col min="8" max="10" width="11.5703125" customWidth="1"/>
    <col min="11" max="11" width="13.7109375" customWidth="1"/>
    <col min="12" max="18" width="11.5703125" customWidth="1"/>
    <col min="19" max="20" width="13.28515625" customWidth="1"/>
    <col min="21" max="21" width="13.140625" customWidth="1"/>
    <col min="22" max="22" width="15.28515625" customWidth="1"/>
  </cols>
  <sheetData>
    <row r="1" spans="1:23">
      <c r="U1" s="8" t="s">
        <v>16</v>
      </c>
    </row>
    <row r="2" spans="1:23">
      <c r="L2" s="9"/>
      <c r="M2" s="9"/>
      <c r="N2" s="9"/>
      <c r="O2" s="9"/>
      <c r="P2" s="9"/>
      <c r="Q2" s="9"/>
      <c r="R2" s="9"/>
    </row>
    <row r="3" spans="1:23">
      <c r="A3" s="6"/>
      <c r="B3" s="24"/>
      <c r="C3" s="24"/>
      <c r="D3" s="50" t="s">
        <v>8</v>
      </c>
      <c r="E3" s="50"/>
      <c r="F3" s="50"/>
      <c r="G3" s="50"/>
      <c r="H3" s="50"/>
      <c r="I3" s="50"/>
      <c r="J3" s="50"/>
      <c r="K3" s="50"/>
      <c r="L3" s="50"/>
      <c r="M3" s="50"/>
      <c r="N3" s="50"/>
      <c r="O3" s="50"/>
      <c r="P3" s="50"/>
      <c r="Q3" s="50"/>
      <c r="R3" s="50"/>
      <c r="S3" s="50"/>
      <c r="T3" s="20"/>
      <c r="U3" s="6"/>
    </row>
    <row r="4" spans="1:23">
      <c r="A4" s="6"/>
      <c r="B4" s="24"/>
      <c r="C4" s="24"/>
      <c r="D4" s="50" t="s">
        <v>20</v>
      </c>
      <c r="E4" s="50"/>
      <c r="F4" s="50"/>
      <c r="G4" s="50"/>
      <c r="H4" s="50"/>
      <c r="I4" s="50"/>
      <c r="J4" s="50"/>
      <c r="K4" s="50"/>
      <c r="L4" s="50"/>
      <c r="M4" s="50"/>
      <c r="N4" s="23"/>
      <c r="O4" s="23"/>
      <c r="P4" s="23"/>
      <c r="Q4" s="23"/>
      <c r="R4" s="23"/>
      <c r="S4" s="23"/>
      <c r="T4" s="23"/>
      <c r="U4" s="6"/>
    </row>
    <row r="5" spans="1:23">
      <c r="A5" s="6"/>
      <c r="B5" s="50" t="s">
        <v>41</v>
      </c>
      <c r="C5" s="50"/>
      <c r="D5" s="50"/>
      <c r="E5" s="50"/>
      <c r="F5" s="50"/>
      <c r="G5" s="50"/>
      <c r="H5" s="50"/>
      <c r="I5" s="50"/>
      <c r="J5" s="50"/>
      <c r="K5" s="50"/>
      <c r="L5" s="50"/>
      <c r="M5" s="50"/>
      <c r="N5" s="50"/>
      <c r="O5" s="50"/>
      <c r="P5" s="50"/>
      <c r="Q5" s="50"/>
      <c r="R5" s="50"/>
      <c r="S5" s="50"/>
      <c r="T5" s="20"/>
      <c r="U5" s="6"/>
    </row>
    <row r="6" spans="1:23">
      <c r="A6" s="6"/>
      <c r="B6" s="7"/>
      <c r="C6" s="7"/>
      <c r="D6" s="57" t="s">
        <v>42</v>
      </c>
      <c r="E6" s="57"/>
      <c r="F6" s="57"/>
      <c r="G6" s="57"/>
      <c r="H6" s="57"/>
      <c r="I6" s="57"/>
      <c r="J6" s="57"/>
      <c r="K6" s="57"/>
      <c r="L6" s="57"/>
      <c r="M6" s="57"/>
      <c r="N6" s="7"/>
      <c r="O6" s="7"/>
      <c r="P6" s="7"/>
      <c r="Q6" s="7"/>
      <c r="R6" s="7"/>
      <c r="S6" s="7"/>
      <c r="T6" s="6"/>
      <c r="U6" s="6"/>
    </row>
    <row r="7" spans="1:23">
      <c r="A7" s="6"/>
      <c r="B7" s="6"/>
      <c r="C7" s="6"/>
      <c r="D7" s="5"/>
      <c r="E7" s="7"/>
      <c r="F7" s="7"/>
      <c r="G7" s="7"/>
      <c r="H7" s="7"/>
      <c r="I7" s="7"/>
      <c r="J7" s="7"/>
      <c r="K7" s="7"/>
      <c r="L7" s="5"/>
      <c r="M7" s="5"/>
      <c r="N7" s="5"/>
      <c r="O7" s="5"/>
      <c r="P7" s="5"/>
      <c r="Q7" s="5"/>
      <c r="R7" s="5"/>
      <c r="S7" s="6"/>
      <c r="T7" s="6"/>
      <c r="U7" s="6"/>
    </row>
    <row r="8" spans="1:23">
      <c r="A8" s="6"/>
      <c r="B8" s="6"/>
      <c r="C8" s="6"/>
      <c r="D8" s="5"/>
      <c r="E8" s="7"/>
      <c r="F8" s="7"/>
      <c r="G8" s="7"/>
      <c r="H8" s="7"/>
      <c r="I8" s="7"/>
      <c r="J8" s="7"/>
      <c r="K8" s="7"/>
      <c r="L8" s="5"/>
      <c r="M8" s="5"/>
      <c r="N8" s="5"/>
      <c r="O8" s="5"/>
      <c r="P8" s="5"/>
      <c r="Q8" s="5"/>
      <c r="R8" s="5"/>
      <c r="S8" s="6"/>
      <c r="T8" s="6"/>
      <c r="U8" s="6"/>
    </row>
    <row r="9" spans="1:23">
      <c r="A9" s="2" t="s">
        <v>7</v>
      </c>
      <c r="B9" s="3"/>
      <c r="C9" s="3"/>
      <c r="D9" s="3"/>
      <c r="E9" s="3"/>
      <c r="F9" s="3"/>
      <c r="G9" s="3"/>
      <c r="H9" s="3"/>
      <c r="I9" s="3"/>
      <c r="J9" s="3"/>
      <c r="K9" s="3"/>
      <c r="L9" s="3"/>
      <c r="M9" s="3"/>
      <c r="N9" s="3"/>
      <c r="O9" s="3"/>
      <c r="P9" s="3"/>
      <c r="Q9" s="3"/>
      <c r="R9" s="3"/>
      <c r="S9" s="3"/>
      <c r="T9" s="3"/>
      <c r="U9" s="6"/>
    </row>
    <row r="10" spans="1:23" s="28" customFormat="1" ht="15" customHeight="1">
      <c r="A10" s="41" t="s">
        <v>13</v>
      </c>
      <c r="B10" s="41" t="s">
        <v>17</v>
      </c>
      <c r="C10" s="41" t="s">
        <v>18</v>
      </c>
      <c r="D10" s="41" t="s">
        <v>2</v>
      </c>
      <c r="E10" s="41" t="s">
        <v>19</v>
      </c>
      <c r="F10" s="41" t="s">
        <v>10</v>
      </c>
      <c r="G10" s="46" t="s">
        <v>3</v>
      </c>
      <c r="H10" s="51" t="s">
        <v>40</v>
      </c>
      <c r="I10" s="52"/>
      <c r="J10" s="52"/>
      <c r="K10" s="52"/>
      <c r="L10" s="52"/>
      <c r="M10" s="52"/>
      <c r="N10" s="52"/>
      <c r="O10" s="52"/>
      <c r="P10" s="52"/>
      <c r="Q10" s="52"/>
      <c r="R10" s="52"/>
      <c r="S10" s="53"/>
      <c r="T10" s="41" t="s">
        <v>39</v>
      </c>
      <c r="U10" s="41" t="s">
        <v>5</v>
      </c>
      <c r="V10" s="41" t="s">
        <v>6</v>
      </c>
      <c r="W10" s="23"/>
    </row>
    <row r="11" spans="1:23" s="28" customFormat="1">
      <c r="A11" s="42"/>
      <c r="B11" s="42"/>
      <c r="C11" s="42"/>
      <c r="D11" s="44"/>
      <c r="E11" s="42"/>
      <c r="F11" s="42"/>
      <c r="G11" s="42"/>
      <c r="H11" s="54"/>
      <c r="I11" s="55"/>
      <c r="J11" s="55"/>
      <c r="K11" s="55"/>
      <c r="L11" s="55"/>
      <c r="M11" s="55"/>
      <c r="N11" s="55"/>
      <c r="O11" s="55"/>
      <c r="P11" s="55"/>
      <c r="Q11" s="55"/>
      <c r="R11" s="55"/>
      <c r="S11" s="56"/>
      <c r="T11" s="44"/>
      <c r="U11" s="42"/>
      <c r="V11" s="42"/>
      <c r="W11" s="23"/>
    </row>
    <row r="12" spans="1:23" s="28" customFormat="1" ht="27" customHeight="1">
      <c r="A12" s="43"/>
      <c r="B12" s="43"/>
      <c r="C12" s="43"/>
      <c r="D12" s="45"/>
      <c r="E12" s="43"/>
      <c r="F12" s="43"/>
      <c r="G12" s="43"/>
      <c r="H12" s="26" t="s">
        <v>35</v>
      </c>
      <c r="I12" s="26" t="s">
        <v>36</v>
      </c>
      <c r="J12" s="26" t="s">
        <v>37</v>
      </c>
      <c r="K12" s="26" t="s">
        <v>38</v>
      </c>
      <c r="L12" s="26" t="s">
        <v>27</v>
      </c>
      <c r="M12" s="26" t="s">
        <v>28</v>
      </c>
      <c r="N12" s="26" t="s">
        <v>29</v>
      </c>
      <c r="O12" s="26" t="s">
        <v>30</v>
      </c>
      <c r="P12" s="26" t="s">
        <v>31</v>
      </c>
      <c r="Q12" s="26" t="s">
        <v>32</v>
      </c>
      <c r="R12" s="26" t="s">
        <v>33</v>
      </c>
      <c r="S12" s="26" t="s">
        <v>34</v>
      </c>
      <c r="T12" s="45"/>
      <c r="U12" s="43"/>
      <c r="V12" s="43"/>
      <c r="W12" s="23"/>
    </row>
    <row r="13" spans="1:23" s="28" customFormat="1" ht="47.25" customHeight="1">
      <c r="A13" s="27">
        <v>1</v>
      </c>
      <c r="B13" s="10" t="s">
        <v>51</v>
      </c>
      <c r="C13" s="36" t="s">
        <v>43</v>
      </c>
      <c r="D13" s="37" t="s">
        <v>57</v>
      </c>
      <c r="E13" s="38"/>
      <c r="F13" s="34"/>
      <c r="G13" s="33" t="s">
        <v>52</v>
      </c>
      <c r="H13" s="35">
        <v>0</v>
      </c>
      <c r="I13" s="35">
        <v>1240</v>
      </c>
      <c r="J13" s="35">
        <v>692</v>
      </c>
      <c r="K13" s="35">
        <v>713</v>
      </c>
      <c r="L13" s="35">
        <v>693</v>
      </c>
      <c r="M13" s="35">
        <v>672</v>
      </c>
      <c r="N13" s="35">
        <v>735</v>
      </c>
      <c r="O13" s="35">
        <v>723</v>
      </c>
      <c r="P13" s="35">
        <v>732</v>
      </c>
      <c r="Q13" s="35">
        <v>753</v>
      </c>
      <c r="R13" s="35">
        <v>687</v>
      </c>
      <c r="S13" s="35">
        <v>749</v>
      </c>
      <c r="T13" s="10">
        <f>SUM(H13:S13)</f>
        <v>8389</v>
      </c>
      <c r="U13" s="31">
        <v>1385.7401129943505</v>
      </c>
      <c r="V13" s="29"/>
      <c r="W13" s="23"/>
    </row>
    <row r="14" spans="1:23" s="28" customFormat="1" ht="47.25" customHeight="1">
      <c r="A14" s="27">
        <v>2</v>
      </c>
      <c r="B14" s="10" t="s">
        <v>51</v>
      </c>
      <c r="C14" s="36" t="s">
        <v>44</v>
      </c>
      <c r="D14" s="37" t="s">
        <v>58</v>
      </c>
      <c r="E14" s="38"/>
      <c r="F14" s="34"/>
      <c r="G14" s="33" t="s">
        <v>52</v>
      </c>
      <c r="H14" s="35">
        <v>0</v>
      </c>
      <c r="I14" s="35">
        <v>1240</v>
      </c>
      <c r="J14" s="35">
        <v>692</v>
      </c>
      <c r="K14" s="35">
        <v>713</v>
      </c>
      <c r="L14" s="35">
        <v>693</v>
      </c>
      <c r="M14" s="35">
        <v>673</v>
      </c>
      <c r="N14" s="35">
        <v>735</v>
      </c>
      <c r="O14" s="35">
        <v>724</v>
      </c>
      <c r="P14" s="35">
        <v>732</v>
      </c>
      <c r="Q14" s="35">
        <v>753</v>
      </c>
      <c r="R14" s="35">
        <v>687</v>
      </c>
      <c r="S14" s="35">
        <v>749</v>
      </c>
      <c r="T14" s="10">
        <f t="shared" ref="T14:T20" si="0">SUM(H14:S14)</f>
        <v>8391</v>
      </c>
      <c r="U14" s="31">
        <v>1387.2598870056497</v>
      </c>
      <c r="V14" s="39"/>
      <c r="W14" s="23"/>
    </row>
    <row r="15" spans="1:23" s="28" customFormat="1" ht="45">
      <c r="A15" s="25">
        <v>3</v>
      </c>
      <c r="B15" s="10" t="s">
        <v>51</v>
      </c>
      <c r="C15" s="36" t="s">
        <v>45</v>
      </c>
      <c r="D15" s="37" t="s">
        <v>59</v>
      </c>
      <c r="E15" s="38"/>
      <c r="F15" s="34"/>
      <c r="G15" s="33" t="s">
        <v>52</v>
      </c>
      <c r="H15" s="35">
        <v>0</v>
      </c>
      <c r="I15" s="35">
        <v>508</v>
      </c>
      <c r="J15" s="35">
        <v>260</v>
      </c>
      <c r="K15" s="35">
        <v>269</v>
      </c>
      <c r="L15" s="35">
        <v>267</v>
      </c>
      <c r="M15" s="35">
        <v>264</v>
      </c>
      <c r="N15" s="35">
        <v>273</v>
      </c>
      <c r="O15" s="35">
        <v>270</v>
      </c>
      <c r="P15" s="35">
        <v>280</v>
      </c>
      <c r="Q15" s="35">
        <v>269</v>
      </c>
      <c r="R15" s="35">
        <v>269</v>
      </c>
      <c r="S15" s="35">
        <v>277</v>
      </c>
      <c r="T15" s="10">
        <f t="shared" si="0"/>
        <v>3206</v>
      </c>
      <c r="U15" s="31">
        <v>5576.186440677965</v>
      </c>
      <c r="V15" s="39"/>
      <c r="W15" s="23"/>
    </row>
    <row r="16" spans="1:23" s="28" customFormat="1" ht="36" customHeight="1">
      <c r="A16" s="27">
        <v>4</v>
      </c>
      <c r="B16" s="10" t="s">
        <v>51</v>
      </c>
      <c r="C16" s="36" t="s">
        <v>46</v>
      </c>
      <c r="D16" s="37" t="s">
        <v>60</v>
      </c>
      <c r="E16" s="38"/>
      <c r="F16" s="34"/>
      <c r="G16" s="33" t="s">
        <v>52</v>
      </c>
      <c r="H16" s="35">
        <v>0</v>
      </c>
      <c r="I16" s="35">
        <v>534</v>
      </c>
      <c r="J16" s="35">
        <v>267</v>
      </c>
      <c r="K16" s="35">
        <v>267</v>
      </c>
      <c r="L16" s="35">
        <v>267</v>
      </c>
      <c r="M16" s="35">
        <v>267</v>
      </c>
      <c r="N16" s="35">
        <v>267</v>
      </c>
      <c r="O16" s="35">
        <v>267</v>
      </c>
      <c r="P16" s="35">
        <v>267</v>
      </c>
      <c r="Q16" s="35">
        <v>267</v>
      </c>
      <c r="R16" s="35">
        <v>267</v>
      </c>
      <c r="S16" s="35">
        <v>267</v>
      </c>
      <c r="T16" s="10">
        <f t="shared" si="0"/>
        <v>3204</v>
      </c>
      <c r="U16" s="31">
        <v>1284.6186440677968</v>
      </c>
      <c r="V16" s="39"/>
      <c r="W16" s="23"/>
    </row>
    <row r="17" spans="1:23" s="28" customFormat="1" ht="30">
      <c r="A17" s="27">
        <v>5</v>
      </c>
      <c r="B17" s="10" t="s">
        <v>51</v>
      </c>
      <c r="C17" s="36" t="s">
        <v>47</v>
      </c>
      <c r="D17" s="37" t="s">
        <v>61</v>
      </c>
      <c r="E17" s="38"/>
      <c r="F17" s="34"/>
      <c r="G17" s="33" t="s">
        <v>52</v>
      </c>
      <c r="H17" s="35">
        <v>0</v>
      </c>
      <c r="I17" s="35">
        <v>480</v>
      </c>
      <c r="J17" s="35">
        <v>240</v>
      </c>
      <c r="K17" s="35">
        <v>240</v>
      </c>
      <c r="L17" s="35">
        <v>240</v>
      </c>
      <c r="M17" s="35">
        <v>240</v>
      </c>
      <c r="N17" s="35">
        <v>240</v>
      </c>
      <c r="O17" s="35">
        <v>240</v>
      </c>
      <c r="P17" s="35">
        <v>240</v>
      </c>
      <c r="Q17" s="35">
        <v>240</v>
      </c>
      <c r="R17" s="35">
        <v>240</v>
      </c>
      <c r="S17" s="35">
        <v>240</v>
      </c>
      <c r="T17" s="10">
        <f t="shared" si="0"/>
        <v>2880</v>
      </c>
      <c r="U17" s="31">
        <v>1284.6186440677968</v>
      </c>
      <c r="V17" s="39"/>
      <c r="W17" s="23"/>
    </row>
    <row r="18" spans="1:23" s="28" customFormat="1" ht="30">
      <c r="A18" s="32">
        <v>6</v>
      </c>
      <c r="B18" s="10" t="s">
        <v>51</v>
      </c>
      <c r="C18" s="36" t="s">
        <v>48</v>
      </c>
      <c r="D18" s="37" t="s">
        <v>62</v>
      </c>
      <c r="E18" s="38"/>
      <c r="F18" s="34"/>
      <c r="G18" s="33" t="s">
        <v>52</v>
      </c>
      <c r="H18" s="35">
        <v>0</v>
      </c>
      <c r="I18" s="35">
        <v>504</v>
      </c>
      <c r="J18" s="35">
        <v>252</v>
      </c>
      <c r="K18" s="35">
        <v>252</v>
      </c>
      <c r="L18" s="35">
        <v>252</v>
      </c>
      <c r="M18" s="35">
        <v>252</v>
      </c>
      <c r="N18" s="35">
        <v>252</v>
      </c>
      <c r="O18" s="35">
        <v>252</v>
      </c>
      <c r="P18" s="35">
        <v>252</v>
      </c>
      <c r="Q18" s="35">
        <v>252</v>
      </c>
      <c r="R18" s="35">
        <v>252</v>
      </c>
      <c r="S18" s="35">
        <v>252</v>
      </c>
      <c r="T18" s="10">
        <f t="shared" si="0"/>
        <v>3024</v>
      </c>
      <c r="U18" s="31">
        <v>5486.7655367231646</v>
      </c>
      <c r="V18" s="39"/>
      <c r="W18" s="23"/>
    </row>
    <row r="19" spans="1:23" s="28" customFormat="1" ht="34.5" customHeight="1">
      <c r="A19" s="27">
        <v>7</v>
      </c>
      <c r="B19" s="10" t="s">
        <v>51</v>
      </c>
      <c r="C19" s="36" t="s">
        <v>49</v>
      </c>
      <c r="D19" s="37" t="s">
        <v>63</v>
      </c>
      <c r="E19" s="38"/>
      <c r="F19" s="34"/>
      <c r="G19" s="33" t="s">
        <v>52</v>
      </c>
      <c r="H19" s="35">
        <v>0</v>
      </c>
      <c r="I19" s="35">
        <v>162</v>
      </c>
      <c r="J19" s="35">
        <v>81</v>
      </c>
      <c r="K19" s="35">
        <v>81</v>
      </c>
      <c r="L19" s="35">
        <v>81</v>
      </c>
      <c r="M19" s="35">
        <v>81</v>
      </c>
      <c r="N19" s="35">
        <v>81</v>
      </c>
      <c r="O19" s="35">
        <v>83</v>
      </c>
      <c r="P19" s="35">
        <v>83</v>
      </c>
      <c r="Q19" s="35">
        <v>83</v>
      </c>
      <c r="R19" s="35">
        <v>83</v>
      </c>
      <c r="S19" s="35">
        <v>83</v>
      </c>
      <c r="T19" s="10">
        <f t="shared" si="0"/>
        <v>982</v>
      </c>
      <c r="U19" s="31">
        <v>2979.6920903954806</v>
      </c>
      <c r="V19" s="39"/>
      <c r="W19" s="23"/>
    </row>
    <row r="20" spans="1:23" s="28" customFormat="1" ht="36" customHeight="1">
      <c r="A20" s="27">
        <v>8</v>
      </c>
      <c r="B20" s="10" t="s">
        <v>51</v>
      </c>
      <c r="C20" s="36" t="s">
        <v>50</v>
      </c>
      <c r="D20" s="37" t="s">
        <v>64</v>
      </c>
      <c r="E20" s="38"/>
      <c r="F20" s="34"/>
      <c r="G20" s="33" t="s">
        <v>52</v>
      </c>
      <c r="H20" s="35">
        <v>0</v>
      </c>
      <c r="I20" s="35">
        <v>118</v>
      </c>
      <c r="J20" s="35">
        <v>59</v>
      </c>
      <c r="K20" s="35">
        <v>59</v>
      </c>
      <c r="L20" s="35">
        <v>59</v>
      </c>
      <c r="M20" s="35">
        <v>59</v>
      </c>
      <c r="N20" s="35">
        <v>59</v>
      </c>
      <c r="O20" s="35">
        <v>70</v>
      </c>
      <c r="P20" s="35">
        <v>70</v>
      </c>
      <c r="Q20" s="35">
        <v>70</v>
      </c>
      <c r="R20" s="35">
        <v>71</v>
      </c>
      <c r="S20" s="35">
        <v>71</v>
      </c>
      <c r="T20" s="10">
        <f t="shared" si="0"/>
        <v>765</v>
      </c>
      <c r="U20" s="31">
        <v>9174.4661016949158</v>
      </c>
      <c r="V20" s="39"/>
      <c r="W20" s="23"/>
    </row>
    <row r="21" spans="1:23" s="28" customFormat="1">
      <c r="A21" s="47" t="s">
        <v>0</v>
      </c>
      <c r="B21" s="48"/>
      <c r="C21" s="48"/>
      <c r="D21" s="48"/>
      <c r="E21" s="48"/>
      <c r="F21" s="48"/>
      <c r="G21" s="48"/>
      <c r="H21" s="48"/>
      <c r="I21" s="48"/>
      <c r="J21" s="48"/>
      <c r="K21" s="48"/>
      <c r="L21" s="48"/>
      <c r="M21" s="48"/>
      <c r="N21" s="48"/>
      <c r="O21" s="48"/>
      <c r="P21" s="48"/>
      <c r="Q21" s="48"/>
      <c r="R21" s="48"/>
      <c r="S21" s="48"/>
      <c r="T21" s="48"/>
      <c r="U21" s="49"/>
      <c r="V21" s="30"/>
    </row>
    <row r="22" spans="1:23" s="28" customFormat="1">
      <c r="A22" s="47" t="s">
        <v>12</v>
      </c>
      <c r="B22" s="48"/>
      <c r="C22" s="48"/>
      <c r="D22" s="48"/>
      <c r="E22" s="48"/>
      <c r="F22" s="48"/>
      <c r="G22" s="48"/>
      <c r="H22" s="48"/>
      <c r="I22" s="48"/>
      <c r="J22" s="48"/>
      <c r="K22" s="48"/>
      <c r="L22" s="48"/>
      <c r="M22" s="48"/>
      <c r="N22" s="48"/>
      <c r="O22" s="48"/>
      <c r="P22" s="48"/>
      <c r="Q22" s="48"/>
      <c r="R22" s="48"/>
      <c r="S22" s="48"/>
      <c r="T22" s="48"/>
      <c r="U22" s="49"/>
      <c r="V22" s="30"/>
    </row>
    <row r="23" spans="1:23" s="28" customFormat="1">
      <c r="A23" s="47" t="s">
        <v>4</v>
      </c>
      <c r="B23" s="48"/>
      <c r="C23" s="48"/>
      <c r="D23" s="48"/>
      <c r="E23" s="48"/>
      <c r="F23" s="48"/>
      <c r="G23" s="48"/>
      <c r="H23" s="48"/>
      <c r="I23" s="48"/>
      <c r="J23" s="48"/>
      <c r="K23" s="48"/>
      <c r="L23" s="48"/>
      <c r="M23" s="48"/>
      <c r="N23" s="48"/>
      <c r="O23" s="48"/>
      <c r="P23" s="48"/>
      <c r="Q23" s="48"/>
      <c r="R23" s="48"/>
      <c r="S23" s="48"/>
      <c r="T23" s="48"/>
      <c r="U23" s="49"/>
      <c r="V23" s="30"/>
    </row>
    <row r="24" spans="1:23">
      <c r="A24" s="4" t="s">
        <v>11</v>
      </c>
      <c r="B24" s="4"/>
      <c r="C24" s="4"/>
      <c r="D24" s="4"/>
      <c r="E24" s="3"/>
      <c r="F24" s="3"/>
      <c r="G24" s="3"/>
      <c r="H24" s="3"/>
      <c r="I24" s="3"/>
      <c r="J24" s="3"/>
      <c r="K24" s="3"/>
      <c r="L24" s="3"/>
      <c r="M24" s="3"/>
      <c r="N24" s="3"/>
      <c r="O24" s="3"/>
      <c r="P24" s="3"/>
      <c r="Q24" s="3"/>
      <c r="R24" s="3"/>
      <c r="S24" s="3"/>
      <c r="T24" s="3"/>
      <c r="U24" s="2"/>
      <c r="V24" s="2"/>
    </row>
    <row r="25" spans="1:23">
      <c r="A25" s="2" t="s">
        <v>21</v>
      </c>
      <c r="B25" s="4"/>
      <c r="C25" s="4"/>
      <c r="D25" s="4"/>
      <c r="E25" s="3"/>
      <c r="F25" s="3"/>
      <c r="G25" s="3"/>
      <c r="H25" s="3"/>
      <c r="I25" s="3"/>
      <c r="J25" s="3"/>
      <c r="K25" s="3"/>
      <c r="L25" s="3"/>
      <c r="M25" s="3"/>
      <c r="N25" s="3"/>
      <c r="O25" s="3"/>
      <c r="P25" s="3"/>
      <c r="Q25" s="3"/>
      <c r="R25" s="3"/>
      <c r="S25" s="3"/>
      <c r="T25" s="3"/>
      <c r="U25" s="2"/>
      <c r="V25" s="2"/>
    </row>
    <row r="26" spans="1:23">
      <c r="A26" s="21" t="s">
        <v>53</v>
      </c>
      <c r="B26" s="22"/>
      <c r="C26" s="22"/>
      <c r="D26" s="22"/>
      <c r="E26" s="2"/>
      <c r="F26" s="2"/>
      <c r="G26" s="2"/>
      <c r="H26" s="2"/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</row>
    <row r="27" spans="1:23">
      <c r="A27" s="21" t="s">
        <v>54</v>
      </c>
      <c r="B27" s="22"/>
      <c r="C27" s="22"/>
      <c r="D27" s="22"/>
      <c r="E27" s="2"/>
      <c r="F27" s="2"/>
      <c r="G27" s="2"/>
      <c r="H27" s="2"/>
      <c r="I27" s="2"/>
      <c r="J27" s="2"/>
      <c r="K27" s="2"/>
      <c r="L27" s="2"/>
      <c r="M27" s="2"/>
      <c r="N27" s="2"/>
      <c r="O27" s="2"/>
      <c r="P27" s="2"/>
      <c r="Q27" s="2"/>
      <c r="R27" s="2"/>
      <c r="S27" s="2"/>
      <c r="T27" s="2"/>
      <c r="U27" s="2"/>
      <c r="V27" s="2"/>
      <c r="W27" s="2"/>
    </row>
    <row r="28" spans="1:23">
      <c r="A28" s="21" t="s">
        <v>55</v>
      </c>
      <c r="B28" s="22"/>
      <c r="C28" s="22"/>
      <c r="D28" s="22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</row>
    <row r="29" spans="1:23" ht="15" customHeight="1">
      <c r="A29" s="21" t="s">
        <v>56</v>
      </c>
      <c r="B29" s="22"/>
      <c r="C29" s="22"/>
      <c r="D29" s="22"/>
      <c r="E29" s="2"/>
      <c r="F29" s="2"/>
      <c r="G29" s="2"/>
      <c r="H29" s="2"/>
      <c r="I29" s="2"/>
      <c r="J29" s="2"/>
      <c r="K29" s="2"/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  <c r="W29" s="2"/>
    </row>
    <row r="30" spans="1:23" ht="19.5" customHeight="1">
      <c r="A30" s="40" t="s">
        <v>26</v>
      </c>
      <c r="B30" s="40"/>
      <c r="C30" s="40"/>
      <c r="D30" s="40"/>
      <c r="E30" s="40"/>
      <c r="F30" s="40"/>
      <c r="G30" s="40"/>
      <c r="H30" s="40"/>
      <c r="I30" s="40"/>
      <c r="J30" s="40"/>
      <c r="K30" s="40"/>
      <c r="L30" s="40"/>
      <c r="M30" s="40"/>
      <c r="N30" s="40"/>
      <c r="O30" s="40"/>
      <c r="P30" s="40"/>
      <c r="Q30" s="40"/>
      <c r="R30" s="40"/>
      <c r="S30" s="40"/>
      <c r="T30" s="40"/>
      <c r="U30" s="40"/>
      <c r="V30" s="40"/>
      <c r="W30" s="2"/>
    </row>
    <row r="31" spans="1:23" ht="18.75">
      <c r="A31" s="12" t="s">
        <v>15</v>
      </c>
      <c r="B31" s="12"/>
      <c r="C31" s="12"/>
      <c r="D31" s="15"/>
      <c r="E31" s="15"/>
      <c r="F31" s="15"/>
      <c r="G31" s="15"/>
      <c r="H31" s="15"/>
      <c r="I31" s="15"/>
      <c r="J31" s="15"/>
      <c r="K31" s="15"/>
      <c r="L31" s="12" t="s">
        <v>9</v>
      </c>
      <c r="M31" s="12"/>
      <c r="N31" s="12"/>
      <c r="O31" s="12"/>
      <c r="P31" s="12"/>
      <c r="Q31" s="12"/>
      <c r="R31" s="12"/>
      <c r="S31" s="16"/>
      <c r="T31" s="16"/>
      <c r="U31" s="11"/>
    </row>
    <row r="32" spans="1:23" ht="18.75">
      <c r="A32" s="13"/>
      <c r="B32" s="14"/>
      <c r="C32" s="14"/>
      <c r="D32" s="15"/>
      <c r="E32" s="15"/>
      <c r="F32" s="15"/>
      <c r="G32" s="15"/>
      <c r="H32" s="15"/>
      <c r="I32" s="15"/>
      <c r="J32" s="15"/>
      <c r="K32" s="15"/>
      <c r="L32" s="14"/>
      <c r="M32" s="14"/>
      <c r="N32" s="14"/>
      <c r="O32" s="14"/>
      <c r="P32" s="14"/>
      <c r="Q32" s="14"/>
      <c r="R32" s="14"/>
      <c r="S32" s="13"/>
      <c r="T32" s="13"/>
      <c r="U32" s="11"/>
    </row>
    <row r="33" spans="1:21" ht="18.75">
      <c r="A33" s="13"/>
      <c r="B33" s="14"/>
      <c r="C33" s="14"/>
      <c r="D33" s="15"/>
      <c r="E33" s="15"/>
      <c r="F33" s="15"/>
      <c r="G33" s="15"/>
      <c r="H33" s="15"/>
      <c r="I33" s="15"/>
      <c r="J33" s="15"/>
      <c r="K33" s="15"/>
      <c r="L33" s="11" t="s">
        <v>22</v>
      </c>
      <c r="M33" s="11"/>
      <c r="N33" s="11"/>
      <c r="O33" s="11"/>
      <c r="P33" s="11"/>
      <c r="Q33" s="11"/>
      <c r="R33" s="11"/>
      <c r="S33" s="13"/>
      <c r="T33" s="13"/>
      <c r="U33" s="11"/>
    </row>
    <row r="34" spans="1:21" ht="18.75">
      <c r="A34" s="11"/>
      <c r="B34" s="11"/>
      <c r="C34" s="11"/>
      <c r="D34" s="15"/>
      <c r="E34" s="15"/>
      <c r="F34" s="15"/>
      <c r="G34" s="15"/>
      <c r="H34" s="15"/>
      <c r="I34" s="15"/>
      <c r="J34" s="15"/>
      <c r="K34" s="15"/>
      <c r="L34" s="11"/>
      <c r="M34" s="11"/>
      <c r="N34" s="11"/>
      <c r="O34" s="11"/>
      <c r="P34" s="11"/>
      <c r="Q34" s="11"/>
      <c r="R34" s="11"/>
      <c r="S34" s="11"/>
      <c r="T34" s="11"/>
      <c r="U34" s="11"/>
    </row>
    <row r="35" spans="1:21" ht="18.75">
      <c r="A35" s="11" t="s">
        <v>14</v>
      </c>
      <c r="B35" s="11"/>
      <c r="C35" s="11"/>
      <c r="D35" s="15"/>
      <c r="E35" s="15"/>
      <c r="F35" s="15"/>
      <c r="G35" s="15"/>
      <c r="H35" s="15"/>
      <c r="I35" s="15"/>
      <c r="J35" s="15"/>
      <c r="K35" s="15"/>
      <c r="L35" s="13" t="s">
        <v>23</v>
      </c>
      <c r="M35" s="13"/>
      <c r="N35" s="13"/>
      <c r="O35" s="13"/>
      <c r="P35" s="13"/>
      <c r="Q35" s="13"/>
      <c r="R35" s="13"/>
      <c r="S35" s="13"/>
      <c r="T35" s="13"/>
      <c r="U35" s="11"/>
    </row>
    <row r="36" spans="1:21">
      <c r="A36" s="17" t="s">
        <v>1</v>
      </c>
      <c r="B36" s="17" t="s">
        <v>24</v>
      </c>
      <c r="C36" s="17"/>
      <c r="D36" s="18"/>
      <c r="E36" s="18"/>
      <c r="F36" s="18"/>
      <c r="G36" s="18"/>
      <c r="H36" s="18"/>
      <c r="I36" s="18"/>
      <c r="J36" s="18"/>
      <c r="K36" s="18"/>
      <c r="L36" s="19" t="s">
        <v>25</v>
      </c>
      <c r="M36" s="19"/>
      <c r="N36" s="19"/>
      <c r="O36" s="19"/>
      <c r="P36" s="19"/>
      <c r="Q36" s="19"/>
      <c r="R36" s="19"/>
      <c r="S36" s="11"/>
      <c r="T36" s="11"/>
      <c r="U36" s="11"/>
    </row>
    <row r="37" spans="1:21" ht="15.75">
      <c r="G37" s="1"/>
      <c r="H37" s="1"/>
      <c r="I37" s="1"/>
      <c r="J37" s="1"/>
      <c r="K37" s="1"/>
      <c r="L37" s="2"/>
      <c r="M37" s="2"/>
      <c r="N37" s="2"/>
      <c r="O37" s="2"/>
      <c r="P37" s="2"/>
      <c r="Q37" s="2"/>
      <c r="R37" s="2"/>
    </row>
  </sheetData>
  <mergeCells count="19">
    <mergeCell ref="D3:S3"/>
    <mergeCell ref="B5:S5"/>
    <mergeCell ref="E10:E12"/>
    <mergeCell ref="F10:F12"/>
    <mergeCell ref="C10:C12"/>
    <mergeCell ref="B10:B12"/>
    <mergeCell ref="H10:S11"/>
    <mergeCell ref="D4:M4"/>
    <mergeCell ref="D6:M6"/>
    <mergeCell ref="A30:V30"/>
    <mergeCell ref="A10:A12"/>
    <mergeCell ref="D10:D12"/>
    <mergeCell ref="G10:G12"/>
    <mergeCell ref="U10:U12"/>
    <mergeCell ref="V10:V12"/>
    <mergeCell ref="T10:T12"/>
    <mergeCell ref="A21:U21"/>
    <mergeCell ref="A22:U22"/>
    <mergeCell ref="A23:U23"/>
  </mergeCells>
  <pageMargins left="0.59055118110236227" right="0.70866141732283472" top="0.47" bottom="0.41" header="0.31496062992125984" footer="0.31496062992125984"/>
  <pageSetup paperSize="9" scale="42" fitToHeight="100" orientation="landscape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Спец-я на разовую поставку</vt:lpstr>
      <vt:lpstr>Лист2</vt:lpstr>
      <vt:lpstr>Лист3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2012-12-21T11:25:02Z</dcterms:modified>
</cp:coreProperties>
</file>