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_FilterDatabase" localSheetId="0" hidden="1">'Спец-я на разовую поставку'!$A$8:$S$51</definedName>
    <definedName name="_xlnm.Print_Area" localSheetId="0">'Спец-я на разовую поставку'!$A$1:$S$60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11"/>
</calcChain>
</file>

<file path=xl/sharedStrings.xml><?xml version="1.0" encoding="utf-8"?>
<sst xmlns="http://schemas.openxmlformats.org/spreadsheetml/2006/main" count="138" uniqueCount="101">
  <si>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</si>
  <si>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</si>
  <si>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</si>
  <si>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</si>
  <si>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</si>
  <si>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</si>
  <si>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</si>
  <si>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</si>
  <si>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</si>
  <si>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</si>
  <si>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</si>
  <si>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</si>
  <si>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</si>
  <si>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</si>
  <si>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</si>
  <si>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</si>
  <si>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</si>
  <si>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</si>
  <si>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</si>
  <si>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НД поставщика</t>
  </si>
  <si>
    <t>Пробка резиновая  №24</t>
  </si>
  <si>
    <t>Пробка резиновая №19</t>
  </si>
  <si>
    <t>Пробка резиновая №14</t>
  </si>
  <si>
    <t>Пробка резиновая №12,5</t>
  </si>
  <si>
    <t>Тигли корундовые диаметр 30 мм.,высота 40 мм</t>
  </si>
  <si>
    <t>Цилиндр мерный стеклянный 500 мл</t>
  </si>
  <si>
    <t>Цилиндр мерный стеклянный 250 мл</t>
  </si>
  <si>
    <t>Цилиндр мерный стеклянный 100 мл</t>
  </si>
  <si>
    <t>Цилиндр мерный стеклянный 10 мл</t>
  </si>
  <si>
    <t>Колба коническая на 250 мл.без шлифа</t>
  </si>
  <si>
    <t>Колба мерная круглодонная на 1000 мл.</t>
  </si>
  <si>
    <t>Колба мерная круглодонная на 2л.</t>
  </si>
  <si>
    <t>Колба коническая на 2000 мл.</t>
  </si>
  <si>
    <t>Груша резиновая №1.БЕЗ наконечника!</t>
  </si>
  <si>
    <t>Кружка фарфоровая на 1л. с ручкой</t>
  </si>
  <si>
    <t xml:space="preserve">Колба мерная на 100 мл  без шлифа </t>
  </si>
  <si>
    <t>ГОСТ 3399-76</t>
  </si>
  <si>
    <t>ГОСТ 25336-82</t>
  </si>
  <si>
    <t>ГОСТ 9147-80</t>
  </si>
  <si>
    <t>ГОСТ 10384-82</t>
  </si>
  <si>
    <t>шт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</si>
  <si>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</si>
  <si>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</si>
  <si>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</si>
  <si>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</si>
  <si>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</si>
  <si>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</si>
  <si>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</si>
  <si>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</si>
  <si>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</si>
  <si>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</si>
  <si>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</si>
  <si>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</si>
  <si>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</si>
  <si>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</si>
  <si>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</si>
  <si>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</si>
  <si>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</si>
  <si>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</si>
  <si>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</si>
  <si>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</si>
  <si>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</si>
  <si>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</si>
  <si>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</si>
  <si>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</si>
  <si>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</si>
  <si>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Банка полиэтиленовая с широким горлом, прокладкой, винтовой крышкой . V=500 мл.</t>
  </si>
  <si>
    <t>Вытяжной вентилятор среднего давления марки ВР 280-46-2,5 (400В, 2,2 кВт, 2871 об/мин, левого вращения)</t>
  </si>
  <si>
    <t>Гиря калибровочная 2-го класса точности массой 2 кг</t>
  </si>
  <si>
    <t>Микробюретка 10 мл.</t>
  </si>
  <si>
    <t>Одноканальная пипетка переменного объема Дигитал, ДПАОП-1000-5000</t>
  </si>
  <si>
    <t>Одноканальная пипетка переменного объема Дигитал, ДПАОП-100-1000</t>
  </si>
  <si>
    <t>Одноканальная пипетка переменного объема Дигитал, ДПАОП-2000-10000</t>
  </si>
  <si>
    <t>Поддон пластмассовый 200*300*70 мм, среда кислотная</t>
  </si>
  <si>
    <t>Поддон пластмассовый 400*500*40 мм, среда кислотная</t>
  </si>
  <si>
    <t>Промывалка п\этилен. V=0.5 л.</t>
  </si>
  <si>
    <t>Электрод ионоселективный ЭЛИС-121NO3</t>
  </si>
  <si>
    <t>Электрод сравнения Эср-10103</t>
  </si>
  <si>
    <t>Электрод стеклянный ЭС-10603</t>
  </si>
  <si>
    <t>ГОСТ 7328-2001</t>
  </si>
  <si>
    <t xml:space="preserve"> ГОСТ 1770-74</t>
  </si>
  <si>
    <t>ГОСТ 3399-79</t>
  </si>
  <si>
    <t>кг</t>
  </si>
  <si>
    <t>ГОСТ 3399-77</t>
  </si>
  <si>
    <t>ГОСТ 3399-78</t>
  </si>
  <si>
    <t>ГОСТ 25336-83</t>
  </si>
  <si>
    <t>ГОСТ 25336-84</t>
  </si>
  <si>
    <t>ГОСТ 25336-85</t>
  </si>
  <si>
    <t>ГОСТ 22261-94</t>
  </si>
  <si>
    <t>ГОСТ 2261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</si>
  <si>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</si>
  <si>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</si>
  <si>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</si>
  <si>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</si>
  <si>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</si>
  <si>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</si>
  <si>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</si>
  <si>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ТУ-12С-0282129(1)-289-92 (или эквивалент)</t>
  </si>
  <si>
    <t>ТУ 25-11.1494 (или эквивалент)</t>
  </si>
  <si>
    <t>ТУ 64-1-596-71 или эквивалент)</t>
  </si>
  <si>
    <t>ТУ 14-8-190-75 (или эквивалент) 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</si>
</sst>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1" fillId="0" borderId="6" xfId="0" applyFont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left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5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wrapText="1"/>
    </xf>
    <xf numFmtId="0" fontId="3" fillId="2" borderId="0" xfId="0" applyFont="1" applyFill="1"/>
    <xf numFmtId="49" fontId="1" fillId="0" borderId="0" xfId="0" applyNumberFormat="1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1"/>
  <sheetViews>
    <sheetView tabSelected="1" view="pageBreakPreview" zoomScale="85" zoomScaleNormal="90" zoomScaleSheetLayoutView="85" workbookViewId="0">
      <selection activeCell="C56" sqref="C56"/>
    </sheetView>
  </sheetViews>
  <sheetFormatPr defaultRowHeight="15.75"/>
  <cols>
    <col min="1" max="1" width="4.28515625" style="3" customWidth="1"/>
    <col min="2" max="2" width="53.140625" style="3" customWidth="1"/>
    <col min="3" max="3" width="18.28515625" style="3" customWidth="1"/>
    <col min="4" max="4" width="9.140625" style="3" customWidth="1"/>
    <col min="5" max="5" width="8" style="3" customWidth="1"/>
    <col min="6" max="6" width="9.140625" style="3" customWidth="1"/>
    <col min="7" max="7" width="7.28515625" style="3" customWidth="1"/>
    <col min="8" max="8" width="8.140625" style="3" customWidth="1"/>
    <col min="9" max="9" width="6" style="3" customWidth="1"/>
    <col min="10" max="10" width="6.7109375" style="3" customWidth="1"/>
    <col min="11" max="11" width="6.85546875" style="3" customWidth="1"/>
    <col min="12" max="12" width="8.28515625" style="3" customWidth="1"/>
    <col min="13" max="13" width="8.85546875" style="3" customWidth="1"/>
    <col min="14" max="14" width="9" style="3" customWidth="1"/>
    <col min="15" max="15" width="8.140625" style="3" customWidth="1"/>
    <col min="16" max="16" width="10.140625" style="3" customWidth="1"/>
    <col min="17" max="17" width="11.5703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19" s="17" customFormat="1">
      <c r="C1" s="34" t="s">
        <v>56</v>
      </c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9" s="17" customFormat="1">
      <c r="C2" s="35" t="s">
        <v>57</v>
      </c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9" s="17" customFormat="1">
      <c r="C3" s="35" t="s">
        <v>58</v>
      </c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9">
      <c r="B4" s="34"/>
      <c r="C4" s="34"/>
      <c r="D4" s="34"/>
    </row>
    <row r="5" spans="1:19">
      <c r="E5" s="18"/>
      <c r="F5" s="4" t="s">
        <v>13</v>
      </c>
      <c r="G5" s="18" t="s">
        <v>59</v>
      </c>
    </row>
    <row r="6" spans="1:19">
      <c r="A6" s="2" t="s">
        <v>7</v>
      </c>
      <c r="B6" s="5"/>
      <c r="C6" s="5"/>
      <c r="D6" s="5"/>
      <c r="E6" s="5"/>
    </row>
    <row r="7" spans="1:19">
      <c r="A7" s="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9">
      <c r="A8" s="39" t="s">
        <v>8</v>
      </c>
      <c r="B8" s="1" t="s">
        <v>2</v>
      </c>
      <c r="C8" s="39" t="s">
        <v>41</v>
      </c>
      <c r="D8" s="42" t="s">
        <v>3</v>
      </c>
      <c r="E8" s="1" t="s">
        <v>42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39" t="s">
        <v>55</v>
      </c>
      <c r="R8" s="39" t="s">
        <v>5</v>
      </c>
      <c r="S8" s="39" t="s">
        <v>6</v>
      </c>
    </row>
    <row r="9" spans="1:19">
      <c r="A9" s="40"/>
      <c r="B9" s="1"/>
      <c r="C9" s="40"/>
      <c r="D9" s="43"/>
      <c r="E9" s="29" t="s">
        <v>62</v>
      </c>
      <c r="F9" s="30"/>
      <c r="G9" s="31"/>
      <c r="H9" s="29" t="s">
        <v>63</v>
      </c>
      <c r="I9" s="30"/>
      <c r="J9" s="31"/>
      <c r="K9" s="29" t="s">
        <v>64</v>
      </c>
      <c r="L9" s="30"/>
      <c r="M9" s="31"/>
      <c r="N9" s="32" t="s">
        <v>65</v>
      </c>
      <c r="O9" s="32"/>
      <c r="P9" s="32"/>
      <c r="Q9" s="40"/>
      <c r="R9" s="40"/>
      <c r="S9" s="40"/>
    </row>
    <row r="10" spans="1:19">
      <c r="A10" s="41"/>
      <c r="B10" s="1"/>
      <c r="C10" s="41"/>
      <c r="D10" s="44"/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6" t="s">
        <v>48</v>
      </c>
      <c r="K10" s="6" t="s">
        <v>49</v>
      </c>
      <c r="L10" s="6" t="s">
        <v>50</v>
      </c>
      <c r="M10" s="6" t="s">
        <v>51</v>
      </c>
      <c r="N10" s="6" t="s">
        <v>52</v>
      </c>
      <c r="O10" s="6" t="s">
        <v>53</v>
      </c>
      <c r="P10" s="6" t="s">
        <v>54</v>
      </c>
      <c r="Q10" s="41"/>
      <c r="R10" s="41"/>
      <c r="S10" s="41"/>
    </row>
    <row r="11" spans="1:19" ht="31.5">
      <c r="A11" s="22">
        <v>1</v>
      </c>
      <c r="B11" s="7" t="s">
        <v>66</v>
      </c>
      <c r="C11" s="8" t="s">
        <v>39</v>
      </c>
      <c r="D11" s="9" t="s">
        <v>40</v>
      </c>
      <c r="E11" s="10"/>
      <c r="F11" s="10"/>
      <c r="G11" s="10">
        <v>850</v>
      </c>
      <c r="H11" s="10"/>
      <c r="I11" s="10">
        <v>500</v>
      </c>
      <c r="J11" s="10"/>
      <c r="K11" s="10"/>
      <c r="L11" s="10"/>
      <c r="M11" s="10"/>
      <c r="N11" s="10"/>
      <c r="O11" s="10"/>
      <c r="P11" s="10"/>
      <c r="Q11" s="23">
        <f>SUM(E11:P11)</f>
        <v>1350</v>
      </c>
      <c r="R11" s="23"/>
      <c r="S11" s="24"/>
    </row>
    <row r="12" spans="1:19" ht="47.25">
      <c r="A12" s="22">
        <v>2</v>
      </c>
      <c r="B12" s="7" t="s">
        <v>67</v>
      </c>
      <c r="C12" s="8" t="s">
        <v>19</v>
      </c>
      <c r="D12" s="9" t="s">
        <v>40</v>
      </c>
      <c r="E12" s="10"/>
      <c r="F12" s="10"/>
      <c r="G12" s="10">
        <v>1</v>
      </c>
      <c r="H12" s="10"/>
      <c r="I12" s="10"/>
      <c r="J12" s="10"/>
      <c r="K12" s="10"/>
      <c r="L12" s="10"/>
      <c r="M12" s="10"/>
      <c r="N12" s="10"/>
      <c r="O12" s="10"/>
      <c r="P12" s="10"/>
      <c r="Q12" s="23">
        <f t="shared" ref="Q12:Q39" si="0">SUM(E12:P12)</f>
        <v>1</v>
      </c>
      <c r="R12" s="23"/>
      <c r="S12" s="24"/>
    </row>
    <row r="13" spans="1:19" ht="31.5">
      <c r="A13" s="22">
        <v>3</v>
      </c>
      <c r="B13" s="7" t="s">
        <v>68</v>
      </c>
      <c r="C13" s="8" t="s">
        <v>79</v>
      </c>
      <c r="D13" s="9" t="s">
        <v>40</v>
      </c>
      <c r="E13" s="10">
        <v>1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23">
        <f t="shared" si="0"/>
        <v>1</v>
      </c>
      <c r="R13" s="23"/>
      <c r="S13" s="24"/>
    </row>
    <row r="14" spans="1:19" ht="63">
      <c r="A14" s="22">
        <v>4</v>
      </c>
      <c r="B14" s="7" t="s">
        <v>33</v>
      </c>
      <c r="C14" s="8" t="s">
        <v>97</v>
      </c>
      <c r="D14" s="9" t="s">
        <v>40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v>30</v>
      </c>
      <c r="P14" s="10"/>
      <c r="Q14" s="23">
        <f t="shared" si="0"/>
        <v>30</v>
      </c>
      <c r="R14" s="23"/>
      <c r="S14" s="24"/>
    </row>
    <row r="15" spans="1:19">
      <c r="A15" s="22">
        <v>5</v>
      </c>
      <c r="B15" s="7" t="s">
        <v>32</v>
      </c>
      <c r="C15" s="8" t="s">
        <v>37</v>
      </c>
      <c r="D15" s="9" t="s">
        <v>40</v>
      </c>
      <c r="E15" s="10"/>
      <c r="F15" s="10"/>
      <c r="G15" s="10"/>
      <c r="H15" s="10"/>
      <c r="I15" s="10"/>
      <c r="J15" s="10"/>
      <c r="K15" s="10"/>
      <c r="L15" s="10"/>
      <c r="M15" s="10"/>
      <c r="N15" s="10">
        <v>5</v>
      </c>
      <c r="O15" s="10"/>
      <c r="P15" s="10"/>
      <c r="Q15" s="23">
        <f t="shared" si="0"/>
        <v>5</v>
      </c>
      <c r="R15" s="23"/>
      <c r="S15" s="24"/>
    </row>
    <row r="16" spans="1:19">
      <c r="A16" s="22">
        <v>6</v>
      </c>
      <c r="B16" s="7" t="s">
        <v>29</v>
      </c>
      <c r="C16" s="8" t="s">
        <v>37</v>
      </c>
      <c r="D16" s="9" t="s">
        <v>40</v>
      </c>
      <c r="E16" s="10"/>
      <c r="F16" s="10"/>
      <c r="G16" s="10">
        <v>200</v>
      </c>
      <c r="H16" s="10"/>
      <c r="I16" s="10"/>
      <c r="J16" s="10"/>
      <c r="K16" s="10"/>
      <c r="L16" s="10"/>
      <c r="M16" s="10"/>
      <c r="N16" s="10"/>
      <c r="O16" s="10"/>
      <c r="P16" s="10"/>
      <c r="Q16" s="23">
        <f t="shared" si="0"/>
        <v>200</v>
      </c>
      <c r="R16" s="23"/>
      <c r="S16" s="24"/>
    </row>
    <row r="17" spans="1:19">
      <c r="A17" s="22">
        <v>7</v>
      </c>
      <c r="B17" s="7" t="s">
        <v>30</v>
      </c>
      <c r="C17" s="8" t="s">
        <v>37</v>
      </c>
      <c r="D17" s="9" t="s">
        <v>40</v>
      </c>
      <c r="E17" s="10"/>
      <c r="F17" s="10"/>
      <c r="G17" s="10"/>
      <c r="H17" s="10"/>
      <c r="I17" s="10"/>
      <c r="J17" s="10"/>
      <c r="K17" s="10"/>
      <c r="L17" s="10"/>
      <c r="M17" s="10">
        <v>10</v>
      </c>
      <c r="N17" s="10"/>
      <c r="O17" s="10"/>
      <c r="P17" s="10"/>
      <c r="Q17" s="23">
        <f t="shared" si="0"/>
        <v>10</v>
      </c>
      <c r="R17" s="23"/>
      <c r="S17" s="24"/>
    </row>
    <row r="18" spans="1:19">
      <c r="A18" s="22">
        <v>8</v>
      </c>
      <c r="B18" s="7" t="s">
        <v>31</v>
      </c>
      <c r="C18" s="8" t="s">
        <v>37</v>
      </c>
      <c r="D18" s="9" t="s">
        <v>40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>
        <v>10</v>
      </c>
      <c r="P18" s="10"/>
      <c r="Q18" s="23">
        <f t="shared" si="0"/>
        <v>10</v>
      </c>
      <c r="R18" s="23"/>
      <c r="S18" s="24"/>
    </row>
    <row r="19" spans="1:19">
      <c r="A19" s="22">
        <v>9</v>
      </c>
      <c r="B19" s="7" t="s">
        <v>35</v>
      </c>
      <c r="C19" s="8" t="s">
        <v>80</v>
      </c>
      <c r="D19" s="9" t="s">
        <v>40</v>
      </c>
      <c r="E19" s="10"/>
      <c r="F19" s="10"/>
      <c r="G19" s="10">
        <v>100</v>
      </c>
      <c r="H19" s="10"/>
      <c r="I19" s="10"/>
      <c r="J19" s="10"/>
      <c r="K19" s="10"/>
      <c r="L19" s="10"/>
      <c r="M19" s="10"/>
      <c r="N19" s="10"/>
      <c r="O19" s="10"/>
      <c r="P19" s="10"/>
      <c r="Q19" s="23">
        <f t="shared" si="0"/>
        <v>100</v>
      </c>
      <c r="R19" s="23"/>
      <c r="S19" s="24"/>
    </row>
    <row r="20" spans="1:19">
      <c r="A20" s="22">
        <v>10</v>
      </c>
      <c r="B20" s="7" t="s">
        <v>34</v>
      </c>
      <c r="C20" s="8" t="s">
        <v>38</v>
      </c>
      <c r="D20" s="9" t="s">
        <v>40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>
        <v>10</v>
      </c>
      <c r="P20" s="10"/>
      <c r="Q20" s="23">
        <f t="shared" si="0"/>
        <v>10</v>
      </c>
      <c r="R20" s="23"/>
      <c r="S20" s="24"/>
    </row>
    <row r="21" spans="1:19" ht="31.5">
      <c r="A21" s="22">
        <v>11</v>
      </c>
      <c r="B21" s="7" t="s">
        <v>69</v>
      </c>
      <c r="C21" s="8" t="s">
        <v>98</v>
      </c>
      <c r="D21" s="9" t="s">
        <v>40</v>
      </c>
      <c r="E21" s="10"/>
      <c r="F21" s="10"/>
      <c r="G21" s="10">
        <v>5</v>
      </c>
      <c r="H21" s="10"/>
      <c r="I21" s="10"/>
      <c r="J21" s="10"/>
      <c r="K21" s="10"/>
      <c r="L21" s="10"/>
      <c r="M21" s="10"/>
      <c r="N21" s="10"/>
      <c r="O21" s="10"/>
      <c r="P21" s="10"/>
      <c r="Q21" s="23">
        <f t="shared" si="0"/>
        <v>5</v>
      </c>
      <c r="R21" s="23"/>
      <c r="S21" s="24"/>
    </row>
    <row r="22" spans="1:19" ht="31.5">
      <c r="A22" s="22">
        <v>12</v>
      </c>
      <c r="B22" s="7" t="s">
        <v>70</v>
      </c>
      <c r="C22" s="8" t="s">
        <v>19</v>
      </c>
      <c r="D22" s="9" t="s">
        <v>40</v>
      </c>
      <c r="E22" s="10">
        <v>2</v>
      </c>
      <c r="F22" s="10"/>
      <c r="G22" s="10">
        <v>4</v>
      </c>
      <c r="H22" s="10"/>
      <c r="I22" s="10"/>
      <c r="J22" s="10"/>
      <c r="K22" s="10"/>
      <c r="L22" s="10"/>
      <c r="M22" s="10"/>
      <c r="N22" s="10"/>
      <c r="O22" s="10"/>
      <c r="P22" s="10"/>
      <c r="Q22" s="23">
        <f t="shared" si="0"/>
        <v>6</v>
      </c>
      <c r="R22" s="23"/>
      <c r="S22" s="24"/>
    </row>
    <row r="23" spans="1:19" ht="31.5">
      <c r="A23" s="22">
        <v>13</v>
      </c>
      <c r="B23" s="7" t="s">
        <v>71</v>
      </c>
      <c r="C23" s="8" t="s">
        <v>19</v>
      </c>
      <c r="D23" s="9" t="s">
        <v>40</v>
      </c>
      <c r="E23" s="10">
        <v>2</v>
      </c>
      <c r="F23" s="10"/>
      <c r="G23" s="10">
        <v>2</v>
      </c>
      <c r="H23" s="10"/>
      <c r="I23" s="10"/>
      <c r="J23" s="10"/>
      <c r="K23" s="10"/>
      <c r="L23" s="10"/>
      <c r="M23" s="10"/>
      <c r="N23" s="10"/>
      <c r="O23" s="10"/>
      <c r="P23" s="10"/>
      <c r="Q23" s="23">
        <f t="shared" si="0"/>
        <v>4</v>
      </c>
      <c r="R23" s="23"/>
      <c r="S23" s="24"/>
    </row>
    <row r="24" spans="1:19" ht="31.5">
      <c r="A24" s="22">
        <v>14</v>
      </c>
      <c r="B24" s="7" t="s">
        <v>72</v>
      </c>
      <c r="C24" s="8" t="s">
        <v>19</v>
      </c>
      <c r="D24" s="9" t="s">
        <v>40</v>
      </c>
      <c r="E24" s="10">
        <v>2</v>
      </c>
      <c r="F24" s="10"/>
      <c r="G24" s="10">
        <v>4</v>
      </c>
      <c r="H24" s="10"/>
      <c r="I24" s="10"/>
      <c r="J24" s="10"/>
      <c r="K24" s="10"/>
      <c r="L24" s="10"/>
      <c r="M24" s="10"/>
      <c r="N24" s="10"/>
      <c r="O24" s="10"/>
      <c r="P24" s="10"/>
      <c r="Q24" s="23">
        <f t="shared" si="0"/>
        <v>6</v>
      </c>
      <c r="R24" s="23"/>
      <c r="S24" s="24"/>
    </row>
    <row r="25" spans="1:19" ht="31.5">
      <c r="A25" s="22">
        <v>15</v>
      </c>
      <c r="B25" s="7" t="s">
        <v>73</v>
      </c>
      <c r="C25" s="8" t="s">
        <v>19</v>
      </c>
      <c r="D25" s="9" t="s">
        <v>40</v>
      </c>
      <c r="E25" s="10"/>
      <c r="F25" s="10"/>
      <c r="G25" s="10">
        <v>10</v>
      </c>
      <c r="H25" s="10"/>
      <c r="I25" s="10"/>
      <c r="J25" s="10"/>
      <c r="K25" s="10"/>
      <c r="L25" s="10"/>
      <c r="M25" s="10"/>
      <c r="N25" s="10"/>
      <c r="O25" s="10"/>
      <c r="P25" s="10"/>
      <c r="Q25" s="23">
        <f t="shared" si="0"/>
        <v>10</v>
      </c>
      <c r="R25" s="23"/>
      <c r="S25" s="24"/>
    </row>
    <row r="26" spans="1:19" ht="31.5">
      <c r="A26" s="22">
        <v>16</v>
      </c>
      <c r="B26" s="7" t="s">
        <v>74</v>
      </c>
      <c r="C26" s="8" t="s">
        <v>19</v>
      </c>
      <c r="D26" s="9" t="s">
        <v>40</v>
      </c>
      <c r="E26" s="10"/>
      <c r="F26" s="10"/>
      <c r="G26" s="10">
        <v>10</v>
      </c>
      <c r="H26" s="10"/>
      <c r="I26" s="10"/>
      <c r="J26" s="10"/>
      <c r="K26" s="10"/>
      <c r="L26" s="10"/>
      <c r="M26" s="10"/>
      <c r="N26" s="10"/>
      <c r="O26" s="10"/>
      <c r="P26" s="10"/>
      <c r="Q26" s="23">
        <f t="shared" si="0"/>
        <v>10</v>
      </c>
      <c r="R26" s="23"/>
      <c r="S26" s="24"/>
    </row>
    <row r="27" spans="1:19">
      <c r="A27" s="22">
        <v>17</v>
      </c>
      <c r="B27" s="7" t="s">
        <v>20</v>
      </c>
      <c r="C27" s="8" t="s">
        <v>81</v>
      </c>
      <c r="D27" s="9" t="s">
        <v>82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>
        <v>200</v>
      </c>
      <c r="P27" s="10"/>
      <c r="Q27" s="23">
        <f t="shared" si="0"/>
        <v>200</v>
      </c>
      <c r="R27" s="23"/>
      <c r="S27" s="24"/>
    </row>
    <row r="28" spans="1:19">
      <c r="A28" s="22">
        <v>18</v>
      </c>
      <c r="B28" s="7" t="s">
        <v>23</v>
      </c>
      <c r="C28" s="8" t="s">
        <v>36</v>
      </c>
      <c r="D28" s="9" t="s">
        <v>82</v>
      </c>
      <c r="E28" s="10"/>
      <c r="F28" s="10"/>
      <c r="G28" s="10"/>
      <c r="H28" s="10"/>
      <c r="I28" s="10"/>
      <c r="J28" s="10"/>
      <c r="K28" s="10"/>
      <c r="L28" s="10"/>
      <c r="M28" s="10"/>
      <c r="N28" s="10">
        <v>200</v>
      </c>
      <c r="O28" s="10"/>
      <c r="P28" s="10"/>
      <c r="Q28" s="23">
        <f t="shared" si="0"/>
        <v>200</v>
      </c>
      <c r="R28" s="23"/>
      <c r="S28" s="24"/>
    </row>
    <row r="29" spans="1:19">
      <c r="A29" s="22">
        <v>19</v>
      </c>
      <c r="B29" s="7" t="s">
        <v>22</v>
      </c>
      <c r="C29" s="8" t="s">
        <v>83</v>
      </c>
      <c r="D29" s="9" t="s">
        <v>82</v>
      </c>
      <c r="E29" s="10"/>
      <c r="F29" s="10"/>
      <c r="G29" s="10"/>
      <c r="H29" s="10"/>
      <c r="I29" s="10"/>
      <c r="J29" s="10"/>
      <c r="K29" s="10"/>
      <c r="L29" s="10"/>
      <c r="M29" s="10"/>
      <c r="N29" s="10">
        <v>200</v>
      </c>
      <c r="O29" s="10"/>
      <c r="P29" s="10"/>
      <c r="Q29" s="23">
        <f t="shared" si="0"/>
        <v>200</v>
      </c>
      <c r="R29" s="23"/>
      <c r="S29" s="24"/>
    </row>
    <row r="30" spans="1:19">
      <c r="A30" s="22">
        <v>20</v>
      </c>
      <c r="B30" s="7" t="s">
        <v>21</v>
      </c>
      <c r="C30" s="8" t="s">
        <v>84</v>
      </c>
      <c r="D30" s="9" t="s">
        <v>82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>
        <v>200</v>
      </c>
      <c r="P30" s="10"/>
      <c r="Q30" s="23">
        <f t="shared" si="0"/>
        <v>200</v>
      </c>
      <c r="R30" s="23"/>
      <c r="S30" s="24"/>
    </row>
    <row r="31" spans="1:19" ht="31.5">
      <c r="A31" s="22">
        <v>21</v>
      </c>
      <c r="B31" s="7" t="s">
        <v>75</v>
      </c>
      <c r="C31" s="8" t="s">
        <v>99</v>
      </c>
      <c r="D31" s="9" t="s">
        <v>40</v>
      </c>
      <c r="E31" s="10"/>
      <c r="F31" s="10"/>
      <c r="G31" s="10"/>
      <c r="H31" s="10"/>
      <c r="I31" s="10"/>
      <c r="J31" s="10"/>
      <c r="K31" s="10">
        <v>10</v>
      </c>
      <c r="L31" s="10"/>
      <c r="M31" s="10"/>
      <c r="N31" s="10"/>
      <c r="O31" s="10"/>
      <c r="P31" s="10"/>
      <c r="Q31" s="23">
        <f t="shared" si="0"/>
        <v>10</v>
      </c>
      <c r="R31" s="23"/>
      <c r="S31" s="24"/>
    </row>
    <row r="32" spans="1:19" ht="47.25">
      <c r="A32" s="22">
        <v>22</v>
      </c>
      <c r="B32" s="7" t="s">
        <v>24</v>
      </c>
      <c r="C32" s="8" t="s">
        <v>100</v>
      </c>
      <c r="D32" s="9" t="s">
        <v>40</v>
      </c>
      <c r="E32" s="10"/>
      <c r="F32" s="10"/>
      <c r="G32" s="10">
        <v>100</v>
      </c>
      <c r="H32" s="10"/>
      <c r="I32" s="10"/>
      <c r="J32" s="10"/>
      <c r="K32" s="10"/>
      <c r="L32" s="10"/>
      <c r="M32" s="10"/>
      <c r="N32" s="10"/>
      <c r="O32" s="10"/>
      <c r="P32" s="10"/>
      <c r="Q32" s="23">
        <f t="shared" si="0"/>
        <v>100</v>
      </c>
      <c r="R32" s="23"/>
      <c r="S32" s="24"/>
    </row>
    <row r="33" spans="1:19">
      <c r="A33" s="22">
        <v>23</v>
      </c>
      <c r="B33" s="7" t="s">
        <v>28</v>
      </c>
      <c r="C33" s="8" t="s">
        <v>37</v>
      </c>
      <c r="D33" s="9" t="s">
        <v>40</v>
      </c>
      <c r="E33" s="10"/>
      <c r="F33" s="10"/>
      <c r="G33" s="10"/>
      <c r="H33" s="10"/>
      <c r="I33" s="10"/>
      <c r="J33" s="10"/>
      <c r="K33" s="10">
        <v>10</v>
      </c>
      <c r="L33" s="10"/>
      <c r="M33" s="10"/>
      <c r="N33" s="10"/>
      <c r="O33" s="10"/>
      <c r="P33" s="10"/>
      <c r="Q33" s="23">
        <f t="shared" si="0"/>
        <v>10</v>
      </c>
      <c r="R33" s="23"/>
      <c r="S33" s="24"/>
    </row>
    <row r="34" spans="1:19">
      <c r="A34" s="22">
        <v>24</v>
      </c>
      <c r="B34" s="7" t="s">
        <v>27</v>
      </c>
      <c r="C34" s="8" t="s">
        <v>85</v>
      </c>
      <c r="D34" s="9" t="s">
        <v>40</v>
      </c>
      <c r="E34" s="10"/>
      <c r="F34" s="10"/>
      <c r="G34" s="10">
        <v>10</v>
      </c>
      <c r="H34" s="10"/>
      <c r="I34" s="10"/>
      <c r="J34" s="10"/>
      <c r="K34" s="10"/>
      <c r="L34" s="10"/>
      <c r="M34" s="10"/>
      <c r="N34" s="10"/>
      <c r="O34" s="10"/>
      <c r="P34" s="10"/>
      <c r="Q34" s="23">
        <f t="shared" si="0"/>
        <v>10</v>
      </c>
      <c r="R34" s="23"/>
      <c r="S34" s="24"/>
    </row>
    <row r="35" spans="1:19">
      <c r="A35" s="22">
        <v>25</v>
      </c>
      <c r="B35" s="7" t="s">
        <v>26</v>
      </c>
      <c r="C35" s="8" t="s">
        <v>86</v>
      </c>
      <c r="D35" s="9" t="s">
        <v>40</v>
      </c>
      <c r="E35" s="10"/>
      <c r="F35" s="10"/>
      <c r="G35" s="10"/>
      <c r="H35" s="10"/>
      <c r="I35" s="10"/>
      <c r="J35" s="10"/>
      <c r="K35" s="10"/>
      <c r="L35" s="10"/>
      <c r="M35" s="10"/>
      <c r="N35" s="10">
        <v>5</v>
      </c>
      <c r="O35" s="10"/>
      <c r="P35" s="10"/>
      <c r="Q35" s="23">
        <f t="shared" si="0"/>
        <v>5</v>
      </c>
      <c r="R35" s="23"/>
      <c r="S35" s="24"/>
    </row>
    <row r="36" spans="1:19">
      <c r="A36" s="22">
        <v>26</v>
      </c>
      <c r="B36" s="7" t="s">
        <v>25</v>
      </c>
      <c r="C36" s="8" t="s">
        <v>87</v>
      </c>
      <c r="D36" s="9" t="s">
        <v>40</v>
      </c>
      <c r="E36" s="10"/>
      <c r="F36" s="10"/>
      <c r="G36" s="10"/>
      <c r="H36" s="10"/>
      <c r="I36" s="10"/>
      <c r="J36" s="10"/>
      <c r="K36" s="10"/>
      <c r="L36" s="10"/>
      <c r="M36" s="10"/>
      <c r="N36" s="10">
        <v>3</v>
      </c>
      <c r="O36" s="10"/>
      <c r="P36" s="10"/>
      <c r="Q36" s="23">
        <f t="shared" si="0"/>
        <v>3</v>
      </c>
      <c r="R36" s="23"/>
      <c r="S36" s="24"/>
    </row>
    <row r="37" spans="1:19">
      <c r="A37" s="22">
        <v>27</v>
      </c>
      <c r="B37" s="7" t="s">
        <v>76</v>
      </c>
      <c r="C37" s="8" t="s">
        <v>88</v>
      </c>
      <c r="D37" s="9" t="s">
        <v>40</v>
      </c>
      <c r="E37" s="10"/>
      <c r="F37" s="10"/>
      <c r="G37" s="10">
        <v>7</v>
      </c>
      <c r="H37" s="10"/>
      <c r="I37" s="10"/>
      <c r="J37" s="10"/>
      <c r="K37" s="10"/>
      <c r="L37" s="10"/>
      <c r="M37" s="10"/>
      <c r="N37" s="10"/>
      <c r="O37" s="10"/>
      <c r="P37" s="10"/>
      <c r="Q37" s="23">
        <f t="shared" si="0"/>
        <v>7</v>
      </c>
      <c r="R37" s="23"/>
      <c r="S37" s="24"/>
    </row>
    <row r="38" spans="1:19">
      <c r="A38" s="22">
        <v>28</v>
      </c>
      <c r="B38" s="7" t="s">
        <v>77</v>
      </c>
      <c r="C38" s="8" t="s">
        <v>88</v>
      </c>
      <c r="D38" s="9" t="s">
        <v>40</v>
      </c>
      <c r="E38" s="10"/>
      <c r="F38" s="10"/>
      <c r="G38" s="10">
        <v>30</v>
      </c>
      <c r="H38" s="10"/>
      <c r="I38" s="10"/>
      <c r="J38" s="10"/>
      <c r="K38" s="10"/>
      <c r="L38" s="10"/>
      <c r="M38" s="10"/>
      <c r="N38" s="10"/>
      <c r="O38" s="10"/>
      <c r="P38" s="10"/>
      <c r="Q38" s="23">
        <f t="shared" si="0"/>
        <v>30</v>
      </c>
      <c r="R38" s="23"/>
      <c r="S38" s="24"/>
    </row>
    <row r="39" spans="1:19">
      <c r="A39" s="22">
        <v>29</v>
      </c>
      <c r="B39" s="7" t="s">
        <v>78</v>
      </c>
      <c r="C39" s="8" t="s">
        <v>89</v>
      </c>
      <c r="D39" s="9" t="s">
        <v>40</v>
      </c>
      <c r="E39" s="10"/>
      <c r="F39" s="10"/>
      <c r="G39" s="10"/>
      <c r="H39" s="10"/>
      <c r="I39" s="10"/>
      <c r="J39" s="10"/>
      <c r="K39" s="10"/>
      <c r="L39" s="10"/>
      <c r="M39" s="10">
        <v>10</v>
      </c>
      <c r="N39" s="10"/>
      <c r="O39" s="10"/>
      <c r="P39" s="10"/>
      <c r="Q39" s="23">
        <f t="shared" si="0"/>
        <v>10</v>
      </c>
      <c r="R39" s="23"/>
      <c r="S39" s="24"/>
    </row>
    <row r="40" spans="1:19">
      <c r="A40" s="36" t="s">
        <v>0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8"/>
      <c r="S40" s="11"/>
    </row>
    <row r="41" spans="1:19">
      <c r="A41" s="36" t="s">
        <v>14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8"/>
      <c r="S41" s="11"/>
    </row>
    <row r="42" spans="1:19">
      <c r="A42" s="36" t="s">
        <v>4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8"/>
      <c r="S42" s="11"/>
    </row>
    <row r="43" spans="1:19">
      <c r="A43" s="12" t="s">
        <v>18</v>
      </c>
      <c r="B43" s="12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2"/>
    </row>
    <row r="44" spans="1:19">
      <c r="A44" s="33" t="s">
        <v>90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9" s="19" customFormat="1">
      <c r="A45" s="14" t="s">
        <v>91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5"/>
      <c r="R45" s="25"/>
      <c r="S45" s="25"/>
    </row>
    <row r="46" spans="1:19" s="19" customFormat="1">
      <c r="A46" s="14" t="s">
        <v>92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5"/>
      <c r="R46" s="25"/>
      <c r="S46" s="25"/>
    </row>
    <row r="47" spans="1:19" s="19" customFormat="1">
      <c r="A47" s="14" t="s">
        <v>93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7"/>
      <c r="M47" s="27"/>
      <c r="N47" s="27"/>
      <c r="O47" s="27"/>
      <c r="P47" s="27"/>
      <c r="Q47" s="25"/>
      <c r="R47" s="25"/>
      <c r="S47" s="25"/>
    </row>
    <row r="48" spans="1:19" s="20" customFormat="1">
      <c r="A48" s="2" t="s">
        <v>94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5"/>
      <c r="R48" s="25"/>
      <c r="S48" s="25"/>
    </row>
    <row r="49" spans="1:19">
      <c r="A49" s="2" t="s">
        <v>60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5"/>
      <c r="R49" s="25"/>
      <c r="S49" s="25"/>
    </row>
    <row r="50" spans="1:19">
      <c r="A50" s="13" t="s">
        <v>95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5"/>
      <c r="R50" s="25"/>
      <c r="S50" s="25"/>
    </row>
    <row r="51" spans="1:19">
      <c r="A51" s="13" t="s">
        <v>96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9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</row>
    <row r="53" spans="1:19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</row>
    <row r="54" spans="1:19">
      <c r="A54" s="15" t="s">
        <v>11</v>
      </c>
      <c r="B54" s="2"/>
      <c r="C54" s="2"/>
      <c r="D54" s="2"/>
      <c r="E54" s="2"/>
      <c r="F54" s="2"/>
      <c r="G54" s="2"/>
      <c r="H54" s="2"/>
      <c r="I54" s="13"/>
      <c r="J54" s="2"/>
      <c r="K54" s="2"/>
      <c r="O54" s="13" t="s">
        <v>12</v>
      </c>
      <c r="P54" s="2"/>
      <c r="Q54" s="2"/>
    </row>
    <row r="55" spans="1:19">
      <c r="A55" s="13" t="s">
        <v>10</v>
      </c>
      <c r="B55" s="2"/>
      <c r="C55" s="2"/>
      <c r="D55" s="2"/>
      <c r="E55" s="2"/>
      <c r="F55" s="2"/>
      <c r="G55" s="2"/>
      <c r="H55" s="2"/>
      <c r="I55" s="13"/>
      <c r="J55" s="16"/>
      <c r="K55" s="2"/>
      <c r="O55" s="13" t="s">
        <v>15</v>
      </c>
      <c r="P55" s="16"/>
      <c r="Q55" s="2"/>
    </row>
    <row r="56" spans="1:19">
      <c r="A56" s="5"/>
      <c r="B56" s="2"/>
      <c r="C56" s="2"/>
      <c r="D56" s="2"/>
      <c r="E56" s="2"/>
      <c r="F56" s="2"/>
      <c r="G56" s="2"/>
      <c r="H56" s="2"/>
      <c r="I56" s="15"/>
      <c r="J56" s="5"/>
      <c r="K56" s="2"/>
      <c r="O56" s="15"/>
      <c r="P56" s="5"/>
      <c r="Q56" s="2"/>
    </row>
    <row r="57" spans="1:19">
      <c r="A57" s="5"/>
      <c r="B57" s="2"/>
      <c r="C57" s="2"/>
      <c r="D57" s="2"/>
      <c r="E57" s="2"/>
      <c r="F57" s="2"/>
      <c r="G57" s="2"/>
      <c r="H57" s="2"/>
      <c r="I57" s="2"/>
      <c r="J57" s="5"/>
      <c r="K57" s="2"/>
      <c r="O57" s="2" t="s">
        <v>16</v>
      </c>
      <c r="P57" s="5"/>
      <c r="Q57" s="2"/>
    </row>
    <row r="58" spans="1:19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O58" s="2"/>
      <c r="P58" s="2"/>
      <c r="Q58" s="2"/>
    </row>
    <row r="59" spans="1:19">
      <c r="A59" s="2" t="s">
        <v>9</v>
      </c>
      <c r="B59" s="2"/>
      <c r="C59" s="2"/>
      <c r="D59" s="2"/>
      <c r="E59" s="2"/>
      <c r="F59" s="2"/>
      <c r="G59" s="2"/>
      <c r="H59" s="2"/>
      <c r="I59" s="5"/>
      <c r="J59" s="5"/>
      <c r="K59" s="2"/>
      <c r="O59" s="5" t="s">
        <v>17</v>
      </c>
      <c r="P59" s="5"/>
      <c r="Q59" s="2"/>
    </row>
    <row r="60" spans="1:19">
      <c r="A60" s="3" t="s">
        <v>1</v>
      </c>
      <c r="I60" s="17"/>
      <c r="J60" s="2"/>
      <c r="K60" s="2"/>
      <c r="O60" s="17" t="s">
        <v>61</v>
      </c>
      <c r="P60" s="2"/>
      <c r="Q60" s="2"/>
    </row>
    <row r="61" spans="1:19">
      <c r="K61" s="5"/>
      <c r="L61" s="5"/>
    </row>
  </sheetData>
  <mergeCells count="20">
    <mergeCell ref="S8:S10"/>
    <mergeCell ref="A44:P44"/>
    <mergeCell ref="C1:M1"/>
    <mergeCell ref="C2:M2"/>
    <mergeCell ref="C3:M3"/>
    <mergeCell ref="B4:D4"/>
    <mergeCell ref="A40:R40"/>
    <mergeCell ref="A41:R41"/>
    <mergeCell ref="A42:R42"/>
    <mergeCell ref="C8:C10"/>
    <mergeCell ref="A8:A10"/>
    <mergeCell ref="B8:B10"/>
    <mergeCell ref="D8:D10"/>
    <mergeCell ref="Q8:Q10"/>
    <mergeCell ref="R8:R10"/>
    <mergeCell ref="E8:P8"/>
    <mergeCell ref="E9:G9"/>
    <mergeCell ref="H9:J9"/>
    <mergeCell ref="K9:M9"/>
    <mergeCell ref="N9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2011-11-08T10:32:12Z</dcterms:modified>
</cp:coreProperties>
</file>