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  <c r="K15"/>
  <c r="K16"/>
  <c r="K17"/>
  <c r="K18"/>
  <c r="K19"/>
  <c r="K13"/>
</calcChain>
</file>

<file path=xl/sharedStrings.xml><?xml version="1.0" encoding="utf-8"?>
<sst xmlns="http://schemas.openxmlformats.org/spreadsheetml/2006/main" count="66" uniqueCount="56">
  <si>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</si>
  <si>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</si>
  <si>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</si>
  <si>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</si>
  <si>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</si>
  <si>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</si>
  <si>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</si>
  <si>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</si>
  <si>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</si>
  <si>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</si>
  <si>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</si>
  <si>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</si>
  <si>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</si>
  <si>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</si>
  <si>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</si>
  <si>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</si>
  <si>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</si>
  <si>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</si>
  <si>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</si>
  <si>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</si>
  <si>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</si>
  <si>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</si>
  <si>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</si>
  <si>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</si>
  <si>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</si>
  <si>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февраль</t>
  </si>
  <si>
    <t>март</t>
  </si>
  <si>
    <t>РФ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</si>
  <si>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</si>
  <si>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</si>
  <si>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</si>
  <si>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</si>
  <si>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Количество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</si>
  <si>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</si>
  <si>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Итого</t>
  </si>
  <si>
    <t>АММОНИТ 6ЖВ Д90</t>
  </si>
  <si>
    <t>ГРАММОНИТ М 21</t>
  </si>
  <si>
    <t>ПРОВОД ВП-08</t>
  </si>
  <si>
    <t>ЭЛЕКТРОДЕТОНАТОРЫ ЭД-3-Н ДИШВ.773.951.300</t>
  </si>
  <si>
    <t>ЭМУЛИН П</t>
  </si>
  <si>
    <t>ЭМУЛЬСОЛИТ D 120ММ.</t>
  </si>
  <si>
    <t>РЕЛЕ РП-Н</t>
  </si>
  <si>
    <t>КГ</t>
  </si>
  <si>
    <t>М</t>
  </si>
  <si>
    <t>ШТ</t>
  </si>
  <si>
    <t>январь</t>
  </si>
  <si>
    <t>ГОСТ 6285-74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</si>
  <si>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</si>
  <si>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 xml:space="preserve">                                                                                                                                                           Основание: заявка на ОНМ 2012 г.   ОАО "ППГХО"</t>
  </si>
  <si>
    <t>3. Срок поставки: с 01. 01. 2012г по 31.03.2012  года, согласна п.1 настаящей спецификации.</t>
  </si>
  <si>
    <t>ТУ 84-1026-84 или эквивалент</t>
  </si>
  <si>
    <t>ТУ 7276-039-07511608-2000 или эквивалент</t>
  </si>
  <si>
    <t>ДИШВ.773.951.300 ТУ или эквивалент</t>
  </si>
  <si>
    <t>ТУ 7276-002-07511502-2003 или эквивалент</t>
  </si>
  <si>
    <t>ТУ 7276-001-07511502-02 или эквивалент</t>
  </si>
  <si>
    <t>ТУ 84-1137-87 или эквивалент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</si>
</sst>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left" vertical="top"/>
    </xf>
    <xf numFmtId="0" fontId="8" fillId="2" borderId="1" xfId="1" applyNumberFormat="1" applyFont="1" applyFill="1" applyBorder="1" applyAlignment="1">
      <alignment horizontal="left" vertical="top" wrapText="1"/>
    </xf>
    <xf numFmtId="49" fontId="8" fillId="2" borderId="1" xfId="1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center" vertical="center"/>
    </xf>
    <xf numFmtId="2" fontId="0" fillId="0" borderId="0" xfId="0" applyNumberFormat="1"/>
    <xf numFmtId="0" fontId="0" fillId="0" borderId="0" xfId="0" applyBorder="1"/>
    <xf numFmtId="4" fontId="10" fillId="0" borderId="0" xfId="1" applyNumberFormat="1" applyFont="1" applyBorder="1" applyAlignment="1">
      <alignment horizontal="center" vertical="center"/>
    </xf>
    <xf numFmtId="4" fontId="9" fillId="2" borderId="1" xfId="1" applyNumberFormat="1" applyFont="1" applyFill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4"/>
  <sheetViews>
    <sheetView tabSelected="1" workbookViewId="0">
      <selection activeCell="E14" sqref="E14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32.7109375" customWidth="1"/>
    <col min="5" max="5" width="28" customWidth="1"/>
    <col min="6" max="6" width="14.7109375" customWidth="1"/>
    <col min="7" max="7" width="6.140625" customWidth="1"/>
    <col min="8" max="8" width="9.28515625" customWidth="1"/>
    <col min="9" max="9" width="10.42578125" customWidth="1"/>
    <col min="10" max="10" width="11.42578125" customWidth="1"/>
    <col min="11" max="11" width="15.140625" customWidth="1"/>
    <col min="12" max="12" width="13.28515625" customWidth="1"/>
    <col min="13" max="13" width="13.140625" customWidth="1"/>
  </cols>
  <sheetData>
    <row r="1" spans="1:18">
      <c r="M1" s="18" t="s">
        <v>21</v>
      </c>
    </row>
    <row r="3" spans="1:18">
      <c r="K3" s="19"/>
    </row>
    <row r="4" spans="1:18">
      <c r="K4" s="19"/>
    </row>
    <row r="5" spans="1:18">
      <c r="A5" s="12"/>
      <c r="B5" s="3"/>
      <c r="C5" s="3"/>
      <c r="D5" s="30" t="s">
        <v>7</v>
      </c>
      <c r="E5" s="30"/>
      <c r="F5" s="30"/>
      <c r="G5" s="30"/>
      <c r="H5" s="30"/>
      <c r="I5" s="30"/>
      <c r="J5" s="30"/>
      <c r="K5" s="30"/>
      <c r="L5" s="30"/>
      <c r="M5" s="12"/>
    </row>
    <row r="6" spans="1:18">
      <c r="A6" s="12"/>
      <c r="B6" s="7" t="s">
        <v>33</v>
      </c>
      <c r="C6" s="7"/>
      <c r="D6" s="7"/>
      <c r="E6" s="7"/>
      <c r="F6" s="7"/>
      <c r="G6" s="7"/>
      <c r="H6" s="7"/>
      <c r="I6" s="7"/>
      <c r="J6" s="7"/>
      <c r="K6" s="7"/>
      <c r="L6" s="7"/>
      <c r="M6" s="12"/>
    </row>
    <row r="7" spans="1:18">
      <c r="A7" s="12"/>
      <c r="B7" s="30" t="s">
        <v>15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12"/>
    </row>
    <row r="8" spans="1:18">
      <c r="A8" s="12"/>
      <c r="B8" s="12"/>
      <c r="C8" s="12"/>
      <c r="D8" s="10" t="s">
        <v>48</v>
      </c>
      <c r="E8" s="13"/>
      <c r="F8" s="13"/>
      <c r="G8" s="13"/>
      <c r="H8" s="13"/>
      <c r="I8" s="13"/>
      <c r="J8" s="13"/>
      <c r="K8" s="10"/>
      <c r="L8" s="12"/>
      <c r="M8" s="12"/>
    </row>
    <row r="9" spans="1:18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2"/>
    </row>
    <row r="10" spans="1:18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2"/>
      <c r="P10" s="26"/>
    </row>
    <row r="11" spans="1:18" ht="16.5" customHeight="1">
      <c r="A11" s="37" t="s">
        <v>13</v>
      </c>
      <c r="B11" s="37" t="s">
        <v>22</v>
      </c>
      <c r="C11" s="37" t="s">
        <v>23</v>
      </c>
      <c r="D11" s="37" t="s">
        <v>1</v>
      </c>
      <c r="E11" s="37" t="s">
        <v>24</v>
      </c>
      <c r="F11" s="37" t="s">
        <v>10</v>
      </c>
      <c r="G11" s="39" t="s">
        <v>2</v>
      </c>
      <c r="H11" s="35" t="s">
        <v>32</v>
      </c>
      <c r="I11" s="36"/>
      <c r="J11" s="36"/>
      <c r="K11" s="37" t="s">
        <v>34</v>
      </c>
      <c r="L11" s="37" t="s">
        <v>4</v>
      </c>
      <c r="M11" s="37" t="s">
        <v>5</v>
      </c>
      <c r="N11" s="3"/>
      <c r="P11" s="26"/>
    </row>
    <row r="12" spans="1:18" ht="34.5" customHeight="1">
      <c r="A12" s="38"/>
      <c r="B12" s="38"/>
      <c r="C12" s="38"/>
      <c r="D12" s="38"/>
      <c r="E12" s="38"/>
      <c r="F12" s="38"/>
      <c r="G12" s="40"/>
      <c r="H12" s="24" t="s">
        <v>45</v>
      </c>
      <c r="I12" s="24" t="s">
        <v>25</v>
      </c>
      <c r="J12" s="24" t="s">
        <v>26</v>
      </c>
      <c r="K12" s="38"/>
      <c r="L12" s="38"/>
      <c r="M12" s="38"/>
      <c r="N12" s="3"/>
      <c r="P12" s="26"/>
    </row>
    <row r="13" spans="1:18" ht="32.25" customHeight="1">
      <c r="A13" s="20">
        <v>1</v>
      </c>
      <c r="B13" s="20"/>
      <c r="C13" s="21">
        <v>7276000002</v>
      </c>
      <c r="D13" s="22" t="s">
        <v>35</v>
      </c>
      <c r="E13" s="41" t="s">
        <v>50</v>
      </c>
      <c r="F13" s="20" t="s">
        <v>27</v>
      </c>
      <c r="G13" s="23" t="s">
        <v>42</v>
      </c>
      <c r="H13" s="28">
        <v>35760</v>
      </c>
      <c r="I13" s="28">
        <v>41760</v>
      </c>
      <c r="J13" s="28">
        <v>43466</v>
      </c>
      <c r="K13" s="29">
        <f>(H13+I13+J13)</f>
        <v>120986</v>
      </c>
      <c r="L13" s="20"/>
      <c r="M13" s="20"/>
      <c r="N13" s="3"/>
      <c r="P13" s="27"/>
      <c r="R13" s="25"/>
    </row>
    <row r="14" spans="1:18" ht="32.25" customHeight="1">
      <c r="A14" s="20">
        <v>2</v>
      </c>
      <c r="B14" s="20"/>
      <c r="C14" s="21">
        <v>7276000003</v>
      </c>
      <c r="D14" s="22" t="s">
        <v>36</v>
      </c>
      <c r="E14" s="41" t="s">
        <v>51</v>
      </c>
      <c r="F14" s="20" t="s">
        <v>27</v>
      </c>
      <c r="G14" s="23" t="s">
        <v>42</v>
      </c>
      <c r="H14" s="28">
        <v>0</v>
      </c>
      <c r="I14" s="28">
        <v>0</v>
      </c>
      <c r="J14" s="28">
        <v>36333</v>
      </c>
      <c r="K14" s="29">
        <f t="shared" ref="K14:K19" si="0">(H14+I14+J14)</f>
        <v>36333</v>
      </c>
      <c r="L14" s="20"/>
      <c r="M14" s="20"/>
      <c r="N14" s="3"/>
      <c r="P14" s="27"/>
      <c r="R14" s="25"/>
    </row>
    <row r="15" spans="1:18" ht="32.25" customHeight="1">
      <c r="A15" s="20">
        <v>3</v>
      </c>
      <c r="B15" s="20"/>
      <c r="C15" s="21">
        <v>7276000005</v>
      </c>
      <c r="D15" s="22" t="s">
        <v>37</v>
      </c>
      <c r="E15" s="41" t="s">
        <v>46</v>
      </c>
      <c r="F15" s="20" t="s">
        <v>27</v>
      </c>
      <c r="G15" s="23" t="s">
        <v>43</v>
      </c>
      <c r="H15" s="28">
        <v>0</v>
      </c>
      <c r="I15" s="28">
        <v>310000</v>
      </c>
      <c r="J15" s="28">
        <v>625000</v>
      </c>
      <c r="K15" s="29">
        <f t="shared" si="0"/>
        <v>935000</v>
      </c>
      <c r="L15" s="20"/>
      <c r="M15" s="20"/>
      <c r="N15" s="3"/>
      <c r="P15" s="27"/>
      <c r="R15" s="25"/>
    </row>
    <row r="16" spans="1:18" ht="32.25" customHeight="1">
      <c r="A16" s="20">
        <v>4</v>
      </c>
      <c r="B16" s="20"/>
      <c r="C16" s="21">
        <v>7276000010</v>
      </c>
      <c r="D16" s="22" t="s">
        <v>38</v>
      </c>
      <c r="E16" s="41" t="s">
        <v>52</v>
      </c>
      <c r="F16" s="20" t="s">
        <v>27</v>
      </c>
      <c r="G16" s="23" t="s">
        <v>44</v>
      </c>
      <c r="H16" s="28">
        <v>0</v>
      </c>
      <c r="I16" s="28">
        <v>7600</v>
      </c>
      <c r="J16" s="28">
        <v>7618</v>
      </c>
      <c r="K16" s="29">
        <f t="shared" si="0"/>
        <v>15218</v>
      </c>
      <c r="L16" s="20"/>
      <c r="M16" s="20"/>
      <c r="N16" s="3"/>
      <c r="P16" s="27"/>
      <c r="R16" s="25"/>
    </row>
    <row r="17" spans="1:18" ht="32.25" customHeight="1">
      <c r="A17" s="20">
        <v>5</v>
      </c>
      <c r="B17" s="20"/>
      <c r="C17" s="21">
        <v>7276000011</v>
      </c>
      <c r="D17" s="22" t="s">
        <v>39</v>
      </c>
      <c r="E17" s="41" t="s">
        <v>53</v>
      </c>
      <c r="F17" s="20" t="s">
        <v>27</v>
      </c>
      <c r="G17" s="23" t="s">
        <v>42</v>
      </c>
      <c r="H17" s="28">
        <v>73300</v>
      </c>
      <c r="I17" s="28">
        <v>87000</v>
      </c>
      <c r="J17" s="28">
        <v>90900</v>
      </c>
      <c r="K17" s="29">
        <f t="shared" si="0"/>
        <v>251200</v>
      </c>
      <c r="L17" s="20"/>
      <c r="M17" s="20"/>
      <c r="N17" s="3"/>
      <c r="P17" s="27"/>
      <c r="R17" s="25"/>
    </row>
    <row r="18" spans="1:18" ht="32.25" customHeight="1">
      <c r="A18" s="20">
        <v>6</v>
      </c>
      <c r="B18" s="20"/>
      <c r="C18" s="21">
        <v>7276000012</v>
      </c>
      <c r="D18" s="22" t="s">
        <v>40</v>
      </c>
      <c r="E18" s="41" t="s">
        <v>54</v>
      </c>
      <c r="F18" s="20" t="s">
        <v>27</v>
      </c>
      <c r="G18" s="23" t="s">
        <v>42</v>
      </c>
      <c r="H18" s="28">
        <v>30100</v>
      </c>
      <c r="I18" s="28">
        <v>34500</v>
      </c>
      <c r="J18" s="28">
        <v>35800</v>
      </c>
      <c r="K18" s="29">
        <f t="shared" si="0"/>
        <v>100400</v>
      </c>
      <c r="L18" s="20"/>
      <c r="M18" s="20"/>
      <c r="N18" s="3"/>
      <c r="P18" s="27"/>
      <c r="R18" s="25"/>
    </row>
    <row r="19" spans="1:18" ht="32.25" customHeight="1">
      <c r="A19" s="20">
        <v>7</v>
      </c>
      <c r="B19" s="20"/>
      <c r="C19" s="21">
        <v>7276000006</v>
      </c>
      <c r="D19" s="22" t="s">
        <v>41</v>
      </c>
      <c r="E19" s="41" t="s">
        <v>55</v>
      </c>
      <c r="F19" s="20" t="s">
        <v>27</v>
      </c>
      <c r="G19" s="23" t="s">
        <v>44</v>
      </c>
      <c r="H19" s="28">
        <v>0</v>
      </c>
      <c r="I19" s="28">
        <v>2268</v>
      </c>
      <c r="J19" s="28">
        <v>2368</v>
      </c>
      <c r="K19" s="29">
        <f t="shared" si="0"/>
        <v>4636</v>
      </c>
      <c r="L19" s="20"/>
      <c r="M19" s="20"/>
      <c r="N19" s="3"/>
      <c r="P19" s="27"/>
      <c r="R19" s="25"/>
    </row>
    <row r="20" spans="1:18" ht="30.75" customHeight="1">
      <c r="A20" s="31" t="s">
        <v>0</v>
      </c>
      <c r="B20" s="32"/>
      <c r="C20" s="32"/>
      <c r="D20" s="32"/>
      <c r="E20" s="32"/>
      <c r="F20" s="32"/>
      <c r="G20" s="32"/>
      <c r="H20" s="34"/>
      <c r="I20" s="34"/>
      <c r="J20" s="34"/>
      <c r="K20" s="32"/>
      <c r="L20" s="33"/>
      <c r="M20" s="4"/>
      <c r="N20" s="3"/>
    </row>
    <row r="21" spans="1:18">
      <c r="A21" s="31" t="s">
        <v>12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  <c r="M21" s="4"/>
      <c r="N21" s="3"/>
    </row>
    <row r="22" spans="1:18">
      <c r="A22" s="31" t="s">
        <v>3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  <c r="M22" s="4"/>
      <c r="N22" s="3"/>
    </row>
    <row r="23" spans="1:18">
      <c r="A23" s="9" t="s">
        <v>11</v>
      </c>
      <c r="B23" s="9"/>
      <c r="C23" s="9"/>
      <c r="D23" s="9"/>
      <c r="E23" s="7"/>
      <c r="F23" s="7"/>
      <c r="G23" s="7"/>
      <c r="H23" s="7"/>
      <c r="I23" s="7"/>
      <c r="J23" s="7"/>
      <c r="K23" s="7"/>
      <c r="L23" s="7"/>
      <c r="M23" s="3"/>
      <c r="N23" s="3"/>
    </row>
    <row r="24" spans="1:18">
      <c r="N24" s="3"/>
    </row>
    <row r="25" spans="1:18">
      <c r="A25" s="3" t="s">
        <v>14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8">
      <c r="A26" s="14" t="s">
        <v>49</v>
      </c>
      <c r="B26" s="11"/>
      <c r="C26" s="11"/>
      <c r="D26" s="11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8">
      <c r="A27" s="14" t="s">
        <v>9</v>
      </c>
      <c r="B27" s="11"/>
      <c r="C27" s="11"/>
      <c r="D27" s="11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8">
      <c r="A28" s="14" t="s">
        <v>47</v>
      </c>
      <c r="B28" s="11"/>
      <c r="C28" s="11"/>
      <c r="D28" s="11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8">
      <c r="A29" s="14" t="s">
        <v>30</v>
      </c>
      <c r="B29" s="11"/>
      <c r="C29" s="11"/>
      <c r="D29" s="11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8" ht="15.75">
      <c r="A30" s="14" t="s">
        <v>31</v>
      </c>
      <c r="B30" s="6"/>
      <c r="C30" s="6"/>
      <c r="D30" s="6"/>
      <c r="E30" s="2"/>
      <c r="F30" s="2"/>
      <c r="G30" s="2"/>
      <c r="H30" s="2"/>
      <c r="I30" s="2"/>
      <c r="J30" s="2"/>
      <c r="K30" s="2"/>
      <c r="L30" s="2"/>
      <c r="M30" s="3"/>
      <c r="N30" s="3"/>
    </row>
    <row r="31" spans="1:18" ht="15.75">
      <c r="A31" s="14"/>
      <c r="B31" s="6"/>
      <c r="C31" s="6"/>
      <c r="D31" s="6"/>
      <c r="E31" s="2"/>
      <c r="F31" s="2"/>
      <c r="G31" s="2"/>
      <c r="H31" s="2"/>
      <c r="I31" s="2"/>
      <c r="J31" s="2"/>
      <c r="K31" s="2"/>
      <c r="L31" s="2"/>
      <c r="M31" s="3"/>
      <c r="N31" s="3"/>
    </row>
    <row r="32" spans="1:18" ht="15.75">
      <c r="A32" s="14"/>
      <c r="B32" s="6"/>
      <c r="C32" s="6"/>
      <c r="D32" s="6"/>
      <c r="E32" s="2"/>
      <c r="F32" s="2"/>
      <c r="G32" s="2"/>
      <c r="H32" s="2"/>
      <c r="I32" s="2"/>
      <c r="J32" s="2"/>
      <c r="K32" s="2"/>
      <c r="L32" s="2"/>
      <c r="M32" s="3"/>
      <c r="N32" s="3"/>
    </row>
    <row r="33" spans="1:14" ht="15.75">
      <c r="A33" s="14"/>
      <c r="B33" s="6"/>
      <c r="C33" s="6"/>
      <c r="D33" s="6"/>
      <c r="E33" s="2"/>
      <c r="F33" s="2"/>
      <c r="G33" s="2"/>
      <c r="H33" s="2"/>
      <c r="I33" s="2"/>
      <c r="J33" s="2"/>
      <c r="K33" s="2"/>
      <c r="L33" s="2"/>
      <c r="M33" s="3"/>
      <c r="N33" s="3"/>
    </row>
    <row r="34" spans="1:14" ht="15.75">
      <c r="A34" s="5"/>
      <c r="B34" s="6"/>
      <c r="C34" s="6"/>
      <c r="D34" s="6"/>
      <c r="E34" s="2"/>
      <c r="F34" s="2"/>
      <c r="G34" s="2"/>
      <c r="H34" s="2"/>
      <c r="I34" s="2"/>
      <c r="J34" s="2"/>
      <c r="K34" s="2"/>
      <c r="L34" s="2"/>
      <c r="M34" s="3"/>
      <c r="N34" s="3"/>
    </row>
    <row r="35" spans="1:14" ht="18.75">
      <c r="A35" s="15" t="s">
        <v>19</v>
      </c>
      <c r="B35" s="3"/>
      <c r="C35" s="3"/>
      <c r="D35" s="1"/>
      <c r="E35" s="1"/>
      <c r="F35" s="1"/>
      <c r="G35" s="1"/>
      <c r="H35" s="1"/>
      <c r="I35" s="1"/>
      <c r="J35" s="1"/>
      <c r="K35" s="14" t="s">
        <v>20</v>
      </c>
      <c r="L35" s="3"/>
      <c r="M35" s="3"/>
      <c r="N35" s="3"/>
    </row>
    <row r="36" spans="1:14" ht="18.75">
      <c r="A36" s="14" t="s">
        <v>17</v>
      </c>
      <c r="B36" s="14"/>
      <c r="C36" s="14"/>
      <c r="D36" s="1"/>
      <c r="E36" s="1"/>
      <c r="F36" s="1"/>
      <c r="G36" s="1"/>
      <c r="H36" s="1"/>
      <c r="I36" s="1"/>
      <c r="J36" s="1"/>
      <c r="K36" s="14" t="s">
        <v>8</v>
      </c>
      <c r="L36" s="8"/>
      <c r="M36" s="3"/>
    </row>
    <row r="37" spans="1:14" ht="18.75">
      <c r="A37" s="7"/>
      <c r="B37" s="15"/>
      <c r="C37" s="15"/>
      <c r="D37" s="1"/>
      <c r="E37" s="1"/>
      <c r="F37" s="1"/>
      <c r="G37" s="1"/>
      <c r="H37" s="1"/>
      <c r="I37" s="1"/>
      <c r="J37" s="1"/>
      <c r="K37" s="15"/>
      <c r="L37" s="7"/>
      <c r="M37" s="3"/>
    </row>
    <row r="38" spans="1:14" ht="18.75">
      <c r="A38" s="7"/>
      <c r="B38" s="15"/>
      <c r="C38" s="15"/>
      <c r="D38" s="1"/>
      <c r="E38" s="1"/>
      <c r="F38" s="1"/>
      <c r="G38" s="1"/>
      <c r="H38" s="1"/>
      <c r="I38" s="1"/>
      <c r="J38" s="1"/>
      <c r="K38" s="3" t="s">
        <v>18</v>
      </c>
      <c r="L38" s="7"/>
      <c r="M38" s="3"/>
    </row>
    <row r="39" spans="1:14" ht="18.75">
      <c r="A39" s="3"/>
      <c r="B39" s="3"/>
      <c r="C39" s="3"/>
      <c r="D39" s="1"/>
      <c r="E39" s="1"/>
      <c r="F39" s="1"/>
      <c r="G39" s="1"/>
      <c r="H39" s="1"/>
      <c r="I39" s="1"/>
      <c r="J39" s="1"/>
      <c r="K39" s="3"/>
      <c r="L39" s="3"/>
      <c r="M39" s="3"/>
    </row>
    <row r="40" spans="1:14" ht="18.75">
      <c r="A40" s="3" t="s">
        <v>16</v>
      </c>
      <c r="B40" s="3"/>
      <c r="C40" s="3"/>
      <c r="D40" s="1"/>
      <c r="E40" s="1"/>
      <c r="F40" s="1"/>
      <c r="G40" s="1"/>
      <c r="H40" s="1"/>
      <c r="I40" s="1"/>
      <c r="J40" s="1"/>
      <c r="K40" s="7" t="s">
        <v>28</v>
      </c>
      <c r="L40" s="7"/>
      <c r="M40" s="3"/>
    </row>
    <row r="41" spans="1:14">
      <c r="A41" s="12"/>
      <c r="B41" s="12"/>
      <c r="C41" s="12"/>
      <c r="D41" s="16"/>
      <c r="E41" s="16"/>
      <c r="F41" s="16"/>
      <c r="G41" s="16"/>
      <c r="H41" s="16"/>
      <c r="I41" s="16"/>
      <c r="J41" s="16"/>
      <c r="K41" s="17" t="s">
        <v>29</v>
      </c>
      <c r="L41" s="3"/>
      <c r="M41" s="3"/>
    </row>
    <row r="42" spans="1:14">
      <c r="M42" s="7"/>
    </row>
    <row r="43" spans="1:14" ht="15.75">
      <c r="M43" s="2"/>
      <c r="N43" s="7"/>
    </row>
    <row r="44" spans="1:14">
      <c r="N44" s="3"/>
    </row>
  </sheetData>
  <mergeCells count="16">
    <mergeCell ref="M11:M12"/>
    <mergeCell ref="A11:A12"/>
    <mergeCell ref="B11:B12"/>
    <mergeCell ref="C11:C12"/>
    <mergeCell ref="D11:D12"/>
    <mergeCell ref="E11:E12"/>
    <mergeCell ref="F11:F12"/>
    <mergeCell ref="G11:G12"/>
    <mergeCell ref="D5:L5"/>
    <mergeCell ref="B7:L7"/>
    <mergeCell ref="A22:L22"/>
    <mergeCell ref="A21:L21"/>
    <mergeCell ref="A20:L20"/>
    <mergeCell ref="H11:J11"/>
    <mergeCell ref="K11:K12"/>
    <mergeCell ref="L11:L12"/>
  </mergeCells>
  <pageMargins left="0.59055118110236227" right="0.70866141732283472" top="0.35433070866141736" bottom="0.35433070866141736" header="0.31496062992125984" footer="0.31496062992125984"/>
  <pageSetup paperSize="9" scale="5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2011-12-19T06:23:41Z</dcterms:modified>
</cp:coreProperties>
</file>