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0920"/>
  </bookViews>
  <sheets>
    <sheet name="Типовая спецификация к _ДП" sheetId="1" r:id="rId1"/>
  </sheets>
  <definedNames>
    <definedName name="_xlnm.Print_Area" localSheetId="0">'Типовая спецификация к _ДП'!$A$1:$J$68</definedName>
  </definedNames>
  <calcPr calcId="125725"/>
</workbook>
</file>

<file path=xl/calcChain.xml><?xml version="1.0" encoding="utf-8"?>
<calcChain xmlns="http://schemas.openxmlformats.org/spreadsheetml/2006/main">
  <c r="I48" i="1"/>
  <c r="I50" s="1"/>
</calcChain>
</file>

<file path=xl/sharedStrings.xml><?xml version="1.0" encoding="utf-8"?>
<sst xmlns="http://schemas.openxmlformats.org/spreadsheetml/2006/main" count="200" uniqueCount="83">
  <si>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</si>
  <si>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</si>
  <si>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</si>
  <si>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</si>
  <si>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</si>
  <si>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</si>
  <si>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</si>
  <si>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</si>
  <si>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</si>
  <si>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</si>
  <si>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</si>
  <si>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</si>
  <si>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</si>
  <si>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</si>
  <si>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</si>
  <si>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</si>
  <si>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</si>
  <si>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</si>
  <si>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</si>
  <si>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</si>
  <si>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</si>
  <si>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</si>
  <si>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06.01.2.051</t>
  </si>
  <si>
    <t>Номенклатурный номер ТМЦ Покупателя</t>
  </si>
  <si>
    <t>2. Способ доставки: ж/д транспортом до ст. Краснокаменск, Забайкальской ж/д</t>
  </si>
  <si>
    <t>ОКПО 07621060. Станция назначения Краснокаменск Забайкальской ж.д., код станции 946208, код получателя 9705.</t>
  </si>
  <si>
    <t>5. Транспортные расходы и прочие расходы включены в цену ТМЦ.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</si>
  <si>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+/-10%.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</si>
  <si>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</si>
  <si>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Кабель ЦСПШнг-6 3х25</t>
  </si>
  <si>
    <t xml:space="preserve"> Количество  поставляемого товара</t>
  </si>
  <si>
    <t>Основание: Заявка ОАО "ППГХО"  Рудник № 6</t>
  </si>
  <si>
    <t>м</t>
  </si>
  <si>
    <t>-</t>
  </si>
  <si>
    <t>ТУ16.К73.05-93 (или эквивалент)</t>
  </si>
  <si>
    <t>ТУ16К73.012-89 (или эквивалент)</t>
  </si>
  <si>
    <t>ТУ 16.К18-001-89 (или эквивалент)</t>
  </si>
  <si>
    <t xml:space="preserve"> ГОСТ 18410-73 </t>
  </si>
  <si>
    <t xml:space="preserve"> ГОСТ 1508-78</t>
  </si>
  <si>
    <t xml:space="preserve"> ГОСТ 16442-80</t>
  </si>
  <si>
    <t xml:space="preserve"> ГОСТ 2990-78</t>
  </si>
  <si>
    <t xml:space="preserve"> ГОСТ 26411-85</t>
  </si>
  <si>
    <t xml:space="preserve"> ГОСТ 51311-99</t>
  </si>
  <si>
    <t>ГОСТ 11326.35-79</t>
  </si>
  <si>
    <t>Спецификация № ______ от _______2012 г.</t>
  </si>
  <si>
    <t>4. Товар поставляется новым, не ранее 2011-2012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</si>
  <si>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КПГСн-3х70+1х25</t>
  </si>
  <si>
    <t>КПГСн-3х50+1х16</t>
  </si>
  <si>
    <t>КПГСн-3х10+1х6</t>
  </si>
  <si>
    <t>КПГСн-3х2,5+1х1,5</t>
  </si>
  <si>
    <t>КПГСн-3х6+1х4</t>
  </si>
  <si>
    <t>КПГСн-3*4+1*2,5</t>
  </si>
  <si>
    <t>СБ 6 3*25</t>
  </si>
  <si>
    <t>СБ-1 3*185</t>
  </si>
  <si>
    <t>КГ-2х2,5</t>
  </si>
  <si>
    <t>КГ-1х35</t>
  </si>
  <si>
    <t>КГЭШ-3х70+1х10</t>
  </si>
  <si>
    <t>КГЭШ-3х35+1х10</t>
  </si>
  <si>
    <t>КГ-1х25</t>
  </si>
  <si>
    <t>КГЭШ-3х50+1х10+3х2,5</t>
  </si>
  <si>
    <t>КГЭШ-3х10+1х6</t>
  </si>
  <si>
    <t>КВВБ-7х2,5</t>
  </si>
  <si>
    <t>КВВБ-5х2,5</t>
  </si>
  <si>
    <t>КВВБ-4х2,5</t>
  </si>
  <si>
    <t>КВВГ-4х2,5</t>
  </si>
  <si>
    <t>КВВГ-19х1,5</t>
  </si>
  <si>
    <t>КВВГ-5х1,5</t>
  </si>
  <si>
    <t>КВВГ-4х1,5</t>
  </si>
  <si>
    <t>ВВГ 3х2,5+1х1,5</t>
  </si>
  <si>
    <t>ВВГ 3х4+1х2,5</t>
  </si>
  <si>
    <t>КВВГ10х0,75</t>
  </si>
  <si>
    <t>КВВГ 4х1,5</t>
  </si>
  <si>
    <t>КВВГ 37х1,5</t>
  </si>
  <si>
    <t>КВВГ 7х1,5</t>
  </si>
  <si>
    <t>КВВГ 14х1,5</t>
  </si>
  <si>
    <t>КВВГ19х1,5</t>
  </si>
  <si>
    <t>КВВГ27х1,5</t>
  </si>
  <si>
    <t>ТАШ 4х0,9</t>
  </si>
  <si>
    <t>КПсПбШв 14х1,5</t>
  </si>
  <si>
    <t>ТПП-ЭПЗ 5х2х0,5</t>
  </si>
  <si>
    <t>РПШ 14х2,5</t>
  </si>
  <si>
    <t>РК -75-4-11</t>
  </si>
  <si>
    <t>3. Срок поставки: в течение 70 дней с момента заключения договора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</si>
</sst>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(* #,##0_);_(* \(#,##0\);_(* &quot;-&quot;??_);_(@_)"/>
  </numFmts>
  <fonts count="3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3"/>
      <color indexed="8"/>
      <name val="Times New Roman"/>
      <family val="1"/>
      <charset val="204"/>
    </font>
    <font>
      <sz val="13"/>
      <color indexed="8"/>
      <name val="Times New Roman"/>
      <family val="2"/>
      <charset val="204"/>
    </font>
    <font>
      <sz val="13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2"/>
      <charset val="204"/>
    </font>
    <font>
      <sz val="14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  <font>
      <sz val="14"/>
      <name val="Times New Roman"/>
      <family val="1"/>
      <charset val="204"/>
    </font>
    <font>
      <sz val="14"/>
      <name val="Garamond"/>
      <family val="1"/>
      <charset val="204"/>
    </font>
    <font>
      <sz val="14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4" fillId="0" borderId="0" xfId="0" applyFont="1"/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/>
    </xf>
    <xf numFmtId="0" fontId="25" fillId="0" borderId="0" xfId="0" applyFont="1"/>
    <xf numFmtId="0" fontId="26" fillId="0" borderId="0" xfId="0" applyFont="1" applyAlignment="1"/>
    <xf numFmtId="0" fontId="26" fillId="0" borderId="0" xfId="0" applyFont="1" applyAlignment="1">
      <alignment wrapText="1"/>
    </xf>
    <xf numFmtId="0" fontId="26" fillId="0" borderId="0" xfId="0" applyFont="1" applyAlignment="1">
      <alignment horizontal="left" wrapText="1" indent="2"/>
    </xf>
    <xf numFmtId="0" fontId="26" fillId="0" borderId="0" xfId="0" applyFont="1"/>
    <xf numFmtId="0" fontId="24" fillId="24" borderId="0" xfId="0" applyFont="1" applyFill="1"/>
    <xf numFmtId="0" fontId="27" fillId="0" borderId="0" xfId="0" applyFont="1"/>
    <xf numFmtId="0" fontId="27" fillId="24" borderId="0" xfId="0" applyFont="1" applyFill="1"/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9" fillId="0" borderId="0" xfId="0" applyFont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left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30" fillId="0" borderId="10" xfId="0" applyFont="1" applyFill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1" fontId="28" fillId="0" borderId="10" xfId="0" applyNumberFormat="1" applyFont="1" applyBorder="1" applyAlignment="1">
      <alignment horizontal="center"/>
    </xf>
    <xf numFmtId="0" fontId="30" fillId="24" borderId="10" xfId="0" applyNumberFormat="1" applyFont="1" applyFill="1" applyBorder="1" applyAlignment="1">
      <alignment horizontal="center" vertical="center"/>
    </xf>
    <xf numFmtId="0" fontId="30" fillId="0" borderId="10" xfId="0" applyNumberFormat="1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left" vertical="center" wrapText="1"/>
    </xf>
    <xf numFmtId="0" fontId="30" fillId="24" borderId="10" xfId="0" applyFont="1" applyFill="1" applyBorder="1" applyAlignment="1">
      <alignment horizontal="center" vertical="center" wrapText="1"/>
    </xf>
    <xf numFmtId="0" fontId="31" fillId="0" borderId="10" xfId="0" applyNumberFormat="1" applyFont="1" applyFill="1" applyBorder="1" applyAlignment="1">
      <alignment horizontal="center" vertical="center"/>
    </xf>
    <xf numFmtId="164" fontId="30" fillId="0" borderId="10" xfId="44" applyNumberFormat="1" applyFont="1" applyFill="1" applyBorder="1" applyAlignment="1">
      <alignment horizontal="center" vertical="center" wrapText="1"/>
    </xf>
    <xf numFmtId="4" fontId="31" fillId="0" borderId="10" xfId="0" applyNumberFormat="1" applyFont="1" applyFill="1" applyBorder="1" applyAlignment="1">
      <alignment horizontal="center" vertical="center"/>
    </xf>
    <xf numFmtId="4" fontId="28" fillId="0" borderId="10" xfId="0" applyNumberFormat="1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vertical="center"/>
    </xf>
    <xf numFmtId="0" fontId="32" fillId="0" borderId="10" xfId="0" applyFont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4" fontId="28" fillId="0" borderId="10" xfId="0" applyNumberFormat="1" applyFont="1" applyBorder="1" applyAlignment="1"/>
    <xf numFmtId="0" fontId="28" fillId="0" borderId="0" xfId="0" applyFont="1" applyAlignment="1">
      <alignment horizontal="right" vertical="center"/>
    </xf>
    <xf numFmtId="0" fontId="28" fillId="0" borderId="0" xfId="0" applyFont="1" applyBorder="1" applyAlignment="1">
      <alignment horizontal="left" indent="1"/>
    </xf>
    <xf numFmtId="0" fontId="28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1" fillId="0" borderId="0" xfId="0" applyFont="1" applyAlignment="1">
      <alignment horizontal="left"/>
    </xf>
    <xf numFmtId="0" fontId="28" fillId="0" borderId="10" xfId="0" applyFont="1" applyBorder="1" applyAlignment="1">
      <alignment horizontal="right" wrapText="1"/>
    </xf>
    <xf numFmtId="0" fontId="24" fillId="24" borderId="0" xfId="0" applyFont="1" applyFill="1" applyAlignment="1">
      <alignment horizontal="left" vertical="center" wrapText="1"/>
    </xf>
    <xf numFmtId="0" fontId="27" fillId="24" borderId="0" xfId="0" applyFont="1" applyFill="1" applyAlignment="1">
      <alignment horizontal="left"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" xfId="44" builtinId="3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topLeftCell="A46" zoomScale="80" zoomScaleNormal="80" zoomScaleSheetLayoutView="50" zoomScalePageLayoutView="80" workbookViewId="0">
      <selection activeCell="E61" sqref="E61"/>
    </sheetView>
  </sheetViews>
  <sheetFormatPr defaultRowHeight="15.75"/>
  <cols>
    <col min="1" max="1" width="9.875" style="4" customWidth="1"/>
    <col min="2" max="2" width="23" style="1" customWidth="1"/>
    <col min="3" max="3" width="17.25" style="4" customWidth="1"/>
    <col min="4" max="4" width="41.25" style="2" customWidth="1"/>
    <col min="5" max="5" width="42.375" style="4" customWidth="1"/>
    <col min="6" max="6" width="8.75" style="1" customWidth="1"/>
    <col min="7" max="7" width="21" style="4" customWidth="1"/>
    <col min="8" max="8" width="26.375" style="1" customWidth="1"/>
    <col min="9" max="9" width="26.125" style="1" customWidth="1"/>
  </cols>
  <sheetData>
    <row r="1" spans="1:9" s="6" customFormat="1" ht="24" customHeight="1">
      <c r="A1" s="49" t="s">
        <v>18</v>
      </c>
      <c r="B1" s="49"/>
      <c r="C1" s="49"/>
      <c r="D1" s="49"/>
      <c r="E1" s="49"/>
      <c r="F1" s="49"/>
      <c r="G1" s="49"/>
      <c r="H1" s="49"/>
      <c r="I1" s="49"/>
    </row>
    <row r="2" spans="1:9" s="6" customFormat="1" ht="18">
      <c r="A2" s="26"/>
      <c r="B2" s="27"/>
      <c r="C2" s="26"/>
      <c r="D2" s="28"/>
      <c r="E2" s="26"/>
      <c r="F2" s="27"/>
      <c r="G2" s="26"/>
      <c r="H2" s="27"/>
      <c r="I2" s="27"/>
    </row>
    <row r="3" spans="1:9" s="10" customFormat="1" ht="22.5" customHeight="1">
      <c r="A3" s="51" t="s">
        <v>44</v>
      </c>
      <c r="B3" s="51"/>
      <c r="C3" s="51"/>
      <c r="D3" s="51"/>
      <c r="E3" s="51"/>
      <c r="F3" s="51"/>
      <c r="G3" s="51"/>
      <c r="H3" s="51"/>
      <c r="I3" s="51"/>
    </row>
    <row r="4" spans="1:9" s="10" customFormat="1" ht="18.75">
      <c r="A4" s="52" t="s">
        <v>13</v>
      </c>
      <c r="B4" s="52"/>
      <c r="C4" s="52"/>
      <c r="D4" s="52"/>
      <c r="E4" s="52"/>
      <c r="F4" s="52"/>
      <c r="G4" s="52"/>
      <c r="H4" s="52"/>
      <c r="I4" s="52"/>
    </row>
    <row r="5" spans="1:9" s="10" customFormat="1" ht="18.75">
      <c r="A5" s="51" t="s">
        <v>14</v>
      </c>
      <c r="B5" s="51"/>
      <c r="C5" s="51"/>
      <c r="D5" s="51"/>
      <c r="E5" s="51"/>
      <c r="F5" s="51"/>
      <c r="G5" s="51"/>
      <c r="H5" s="51"/>
      <c r="I5" s="51"/>
    </row>
    <row r="6" spans="1:9" s="10" customFormat="1" ht="18.75">
      <c r="A6" s="51" t="s">
        <v>31</v>
      </c>
      <c r="B6" s="51"/>
      <c r="C6" s="51"/>
      <c r="D6" s="51"/>
      <c r="E6" s="51"/>
      <c r="F6" s="51"/>
      <c r="G6" s="51"/>
      <c r="H6" s="51"/>
      <c r="I6" s="51"/>
    </row>
    <row r="7" spans="1:9" s="10" customFormat="1" ht="18.75">
      <c r="A7" s="49"/>
      <c r="B7" s="49"/>
      <c r="C7" s="49"/>
      <c r="D7" s="49"/>
      <c r="E7" s="49"/>
      <c r="F7" s="49"/>
      <c r="G7" s="49"/>
      <c r="H7" s="49"/>
      <c r="I7" s="49"/>
    </row>
    <row r="8" spans="1:9" s="10" customFormat="1" ht="18.75">
      <c r="A8" s="50" t="s">
        <v>0</v>
      </c>
      <c r="B8" s="50"/>
      <c r="C8" s="50"/>
      <c r="D8" s="50"/>
      <c r="E8" s="50"/>
      <c r="F8" s="50"/>
      <c r="G8" s="50"/>
      <c r="H8" s="50"/>
      <c r="I8" s="50"/>
    </row>
    <row r="9" spans="1:9" s="10" customFormat="1" ht="54" customHeight="1">
      <c r="A9" s="29" t="s">
        <v>1</v>
      </c>
      <c r="B9" s="29" t="s">
        <v>12</v>
      </c>
      <c r="C9" s="29" t="s">
        <v>23</v>
      </c>
      <c r="D9" s="30" t="s">
        <v>2</v>
      </c>
      <c r="E9" s="31" t="s">
        <v>9</v>
      </c>
      <c r="F9" s="29" t="s">
        <v>3</v>
      </c>
      <c r="G9" s="29" t="s">
        <v>30</v>
      </c>
      <c r="H9" s="29" t="s">
        <v>4</v>
      </c>
      <c r="I9" s="29" t="s">
        <v>5</v>
      </c>
    </row>
    <row r="10" spans="1:9" s="5" customFormat="1" ht="18.75">
      <c r="A10" s="32">
        <v>1</v>
      </c>
      <c r="B10" s="29">
        <v>3</v>
      </c>
      <c r="C10" s="33">
        <v>4</v>
      </c>
      <c r="D10" s="33">
        <v>5</v>
      </c>
      <c r="E10" s="29">
        <v>6</v>
      </c>
      <c r="F10" s="33">
        <v>7</v>
      </c>
      <c r="G10" s="33">
        <v>8</v>
      </c>
      <c r="H10" s="29">
        <v>9</v>
      </c>
      <c r="I10" s="29">
        <v>10</v>
      </c>
    </row>
    <row r="11" spans="1:9" s="5" customFormat="1" ht="21.75" customHeight="1">
      <c r="A11" s="34">
        <v>1</v>
      </c>
      <c r="B11" s="35" t="s">
        <v>22</v>
      </c>
      <c r="C11" s="36" t="s">
        <v>33</v>
      </c>
      <c r="D11" s="37" t="s">
        <v>29</v>
      </c>
      <c r="E11" s="38" t="s">
        <v>37</v>
      </c>
      <c r="F11" s="39" t="s">
        <v>32</v>
      </c>
      <c r="G11" s="40">
        <v>430</v>
      </c>
      <c r="H11" s="41">
        <v>1686.05</v>
      </c>
      <c r="I11" s="42">
        <v>725003.65</v>
      </c>
    </row>
    <row r="12" spans="1:9" s="5" customFormat="1" ht="21.75" customHeight="1">
      <c r="A12" s="34">
        <v>2</v>
      </c>
      <c r="B12" s="35" t="s">
        <v>22</v>
      </c>
      <c r="C12" s="36" t="s">
        <v>33</v>
      </c>
      <c r="D12" s="37" t="s">
        <v>46</v>
      </c>
      <c r="E12" s="31" t="s">
        <v>34</v>
      </c>
      <c r="F12" s="39" t="s">
        <v>32</v>
      </c>
      <c r="G12" s="40">
        <v>760</v>
      </c>
      <c r="H12" s="41">
        <v>1516.9</v>
      </c>
      <c r="I12" s="42">
        <v>1152843.1200000001</v>
      </c>
    </row>
    <row r="13" spans="1:9" s="5" customFormat="1" ht="21.75" customHeight="1">
      <c r="A13" s="34">
        <v>3</v>
      </c>
      <c r="B13" s="35" t="s">
        <v>22</v>
      </c>
      <c r="C13" s="36" t="s">
        <v>33</v>
      </c>
      <c r="D13" s="37" t="s">
        <v>47</v>
      </c>
      <c r="E13" s="31" t="s">
        <v>34</v>
      </c>
      <c r="F13" s="39" t="s">
        <v>32</v>
      </c>
      <c r="G13" s="40">
        <v>525</v>
      </c>
      <c r="H13" s="41">
        <v>1084.27</v>
      </c>
      <c r="I13" s="42">
        <v>569244.57999999996</v>
      </c>
    </row>
    <row r="14" spans="1:9" s="5" customFormat="1" ht="21.75" customHeight="1">
      <c r="A14" s="34">
        <v>4</v>
      </c>
      <c r="B14" s="35" t="s">
        <v>22</v>
      </c>
      <c r="C14" s="36">
        <v>3548000001</v>
      </c>
      <c r="D14" s="37" t="s">
        <v>48</v>
      </c>
      <c r="E14" s="31" t="s">
        <v>34</v>
      </c>
      <c r="F14" s="39" t="s">
        <v>32</v>
      </c>
      <c r="G14" s="40">
        <v>700</v>
      </c>
      <c r="H14" s="41">
        <v>308.61860000000001</v>
      </c>
      <c r="I14" s="42">
        <v>216032.42</v>
      </c>
    </row>
    <row r="15" spans="1:9" s="5" customFormat="1" ht="21.75" customHeight="1">
      <c r="A15" s="34">
        <v>5</v>
      </c>
      <c r="B15" s="35" t="s">
        <v>22</v>
      </c>
      <c r="C15" s="36" t="s">
        <v>33</v>
      </c>
      <c r="D15" s="37" t="s">
        <v>49</v>
      </c>
      <c r="E15" s="31" t="s">
        <v>34</v>
      </c>
      <c r="F15" s="39" t="s">
        <v>32</v>
      </c>
      <c r="G15" s="40">
        <v>460</v>
      </c>
      <c r="H15" s="41">
        <v>103.7</v>
      </c>
      <c r="I15" s="42">
        <v>47704.83</v>
      </c>
    </row>
    <row r="16" spans="1:9" s="5" customFormat="1" ht="21.75" customHeight="1">
      <c r="A16" s="34">
        <v>6</v>
      </c>
      <c r="B16" s="35" t="s">
        <v>22</v>
      </c>
      <c r="C16" s="36" t="s">
        <v>33</v>
      </c>
      <c r="D16" s="37" t="s">
        <v>50</v>
      </c>
      <c r="E16" s="31" t="s">
        <v>34</v>
      </c>
      <c r="F16" s="39" t="s">
        <v>32</v>
      </c>
      <c r="G16" s="40">
        <v>450</v>
      </c>
      <c r="H16" s="41">
        <v>264.14</v>
      </c>
      <c r="I16" s="42">
        <v>118864.86</v>
      </c>
    </row>
    <row r="17" spans="1:9" s="5" customFormat="1" ht="21.75" customHeight="1">
      <c r="A17" s="34">
        <v>7</v>
      </c>
      <c r="B17" s="35" t="s">
        <v>22</v>
      </c>
      <c r="C17" s="36" t="s">
        <v>33</v>
      </c>
      <c r="D17" s="43" t="s">
        <v>51</v>
      </c>
      <c r="E17" s="31" t="s">
        <v>34</v>
      </c>
      <c r="F17" s="39" t="s">
        <v>32</v>
      </c>
      <c r="G17" s="40">
        <v>2300</v>
      </c>
      <c r="H17" s="41">
        <v>142</v>
      </c>
      <c r="I17" s="42">
        <v>326593.25</v>
      </c>
    </row>
    <row r="18" spans="1:9" s="5" customFormat="1" ht="21.75" customHeight="1">
      <c r="A18" s="34">
        <v>8</v>
      </c>
      <c r="B18" s="35" t="s">
        <v>22</v>
      </c>
      <c r="C18" s="36" t="s">
        <v>33</v>
      </c>
      <c r="D18" s="43" t="s">
        <v>52</v>
      </c>
      <c r="E18" s="38" t="s">
        <v>37</v>
      </c>
      <c r="F18" s="39" t="s">
        <v>32</v>
      </c>
      <c r="G18" s="40">
        <v>130</v>
      </c>
      <c r="H18" s="41">
        <v>988.83</v>
      </c>
      <c r="I18" s="42">
        <v>128547.73</v>
      </c>
    </row>
    <row r="19" spans="1:9" s="5" customFormat="1" ht="21.75" customHeight="1">
      <c r="A19" s="34">
        <v>9</v>
      </c>
      <c r="B19" s="35" t="s">
        <v>22</v>
      </c>
      <c r="C19" s="36" t="s">
        <v>33</v>
      </c>
      <c r="D19" s="43" t="s">
        <v>53</v>
      </c>
      <c r="E19" s="38" t="s">
        <v>37</v>
      </c>
      <c r="F19" s="39" t="s">
        <v>32</v>
      </c>
      <c r="G19" s="40">
        <v>110</v>
      </c>
      <c r="H19" s="41">
        <v>4328.72</v>
      </c>
      <c r="I19" s="42">
        <v>476160.19</v>
      </c>
    </row>
    <row r="20" spans="1:9" s="5" customFormat="1" ht="21.75" customHeight="1">
      <c r="A20" s="34">
        <v>10</v>
      </c>
      <c r="B20" s="35" t="s">
        <v>22</v>
      </c>
      <c r="C20" s="36">
        <v>3544000039</v>
      </c>
      <c r="D20" s="37" t="s">
        <v>54</v>
      </c>
      <c r="E20" s="31" t="s">
        <v>34</v>
      </c>
      <c r="F20" s="39" t="s">
        <v>32</v>
      </c>
      <c r="G20" s="40">
        <v>200</v>
      </c>
      <c r="H20" s="41">
        <v>40.35</v>
      </c>
      <c r="I20" s="42">
        <v>8071.86</v>
      </c>
    </row>
    <row r="21" spans="1:9" s="5" customFormat="1" ht="21.75" customHeight="1">
      <c r="A21" s="34">
        <v>11</v>
      </c>
      <c r="B21" s="35" t="s">
        <v>22</v>
      </c>
      <c r="C21" s="36">
        <v>3544000002</v>
      </c>
      <c r="D21" s="37" t="s">
        <v>55</v>
      </c>
      <c r="E21" s="31" t="s">
        <v>34</v>
      </c>
      <c r="F21" s="39" t="s">
        <v>32</v>
      </c>
      <c r="G21" s="40">
        <v>300</v>
      </c>
      <c r="H21" s="41">
        <v>149.88999999999999</v>
      </c>
      <c r="I21" s="42">
        <v>44970.12</v>
      </c>
    </row>
    <row r="22" spans="1:9" s="5" customFormat="1" ht="21.75" customHeight="1">
      <c r="A22" s="34">
        <v>12</v>
      </c>
      <c r="B22" s="35" t="s">
        <v>22</v>
      </c>
      <c r="C22" s="36">
        <v>3545000002</v>
      </c>
      <c r="D22" s="37" t="s">
        <v>56</v>
      </c>
      <c r="E22" s="31" t="s">
        <v>34</v>
      </c>
      <c r="F22" s="39" t="s">
        <v>32</v>
      </c>
      <c r="G22" s="40">
        <v>900</v>
      </c>
      <c r="H22" s="41">
        <v>1965.64</v>
      </c>
      <c r="I22" s="42">
        <v>1768829.76</v>
      </c>
    </row>
    <row r="23" spans="1:9" s="5" customFormat="1" ht="21.75" customHeight="1">
      <c r="A23" s="34">
        <v>13</v>
      </c>
      <c r="B23" s="35" t="s">
        <v>22</v>
      </c>
      <c r="C23" s="33" t="s">
        <v>33</v>
      </c>
      <c r="D23" s="37" t="s">
        <v>57</v>
      </c>
      <c r="E23" s="31" t="s">
        <v>34</v>
      </c>
      <c r="F23" s="39" t="s">
        <v>32</v>
      </c>
      <c r="G23" s="40">
        <v>300</v>
      </c>
      <c r="H23" s="41">
        <v>1077.67</v>
      </c>
      <c r="I23" s="42">
        <v>323304.56</v>
      </c>
    </row>
    <row r="24" spans="1:9" s="5" customFormat="1" ht="21.75" customHeight="1">
      <c r="A24" s="34">
        <v>14</v>
      </c>
      <c r="B24" s="35" t="s">
        <v>22</v>
      </c>
      <c r="C24" s="36">
        <v>3544000001</v>
      </c>
      <c r="D24" s="37" t="s">
        <v>58</v>
      </c>
      <c r="E24" s="31" t="s">
        <v>35</v>
      </c>
      <c r="F24" s="39" t="s">
        <v>32</v>
      </c>
      <c r="G24" s="40">
        <v>300</v>
      </c>
      <c r="H24" s="41">
        <v>111.82</v>
      </c>
      <c r="I24" s="42">
        <v>33546.6</v>
      </c>
    </row>
    <row r="25" spans="1:9" s="5" customFormat="1" ht="21.75" customHeight="1">
      <c r="A25" s="34">
        <v>15</v>
      </c>
      <c r="B25" s="35" t="s">
        <v>22</v>
      </c>
      <c r="C25" s="36" t="s">
        <v>33</v>
      </c>
      <c r="D25" s="37" t="s">
        <v>59</v>
      </c>
      <c r="E25" s="31" t="s">
        <v>35</v>
      </c>
      <c r="F25" s="39" t="s">
        <v>32</v>
      </c>
      <c r="G25" s="40">
        <v>300</v>
      </c>
      <c r="H25" s="41">
        <v>1351.66</v>
      </c>
      <c r="I25" s="42">
        <v>405498.84</v>
      </c>
    </row>
    <row r="26" spans="1:9" s="5" customFormat="1" ht="21.75" customHeight="1">
      <c r="A26" s="34">
        <v>16</v>
      </c>
      <c r="B26" s="35" t="s">
        <v>22</v>
      </c>
      <c r="C26" s="36" t="s">
        <v>33</v>
      </c>
      <c r="D26" s="37" t="s">
        <v>60</v>
      </c>
      <c r="E26" s="31" t="s">
        <v>35</v>
      </c>
      <c r="F26" s="39" t="s">
        <v>32</v>
      </c>
      <c r="G26" s="40">
        <v>1000</v>
      </c>
      <c r="H26" s="41">
        <v>449.51</v>
      </c>
      <c r="I26" s="42">
        <v>449517.77</v>
      </c>
    </row>
    <row r="27" spans="1:9" s="5" customFormat="1" ht="21.75" customHeight="1">
      <c r="A27" s="34">
        <v>17</v>
      </c>
      <c r="B27" s="35" t="s">
        <v>22</v>
      </c>
      <c r="C27" s="36" t="s">
        <v>33</v>
      </c>
      <c r="D27" s="37" t="s">
        <v>61</v>
      </c>
      <c r="E27" s="31" t="s">
        <v>38</v>
      </c>
      <c r="F27" s="39" t="s">
        <v>32</v>
      </c>
      <c r="G27" s="40">
        <v>300</v>
      </c>
      <c r="H27" s="41">
        <v>147.38</v>
      </c>
      <c r="I27" s="42">
        <v>44216.2</v>
      </c>
    </row>
    <row r="28" spans="1:9" s="5" customFormat="1" ht="21.75" customHeight="1">
      <c r="A28" s="34">
        <v>18</v>
      </c>
      <c r="B28" s="35" t="s">
        <v>22</v>
      </c>
      <c r="C28" s="36" t="s">
        <v>33</v>
      </c>
      <c r="D28" s="37" t="s">
        <v>62</v>
      </c>
      <c r="E28" s="31" t="s">
        <v>38</v>
      </c>
      <c r="F28" s="39" t="s">
        <v>32</v>
      </c>
      <c r="G28" s="40">
        <v>2100</v>
      </c>
      <c r="H28" s="41">
        <v>83.92</v>
      </c>
      <c r="I28" s="42">
        <v>176233.42</v>
      </c>
    </row>
    <row r="29" spans="1:9" s="5" customFormat="1" ht="21.75" customHeight="1">
      <c r="A29" s="34">
        <v>19</v>
      </c>
      <c r="B29" s="35" t="s">
        <v>22</v>
      </c>
      <c r="C29" s="36" t="s">
        <v>33</v>
      </c>
      <c r="D29" s="37" t="s">
        <v>63</v>
      </c>
      <c r="E29" s="31" t="s">
        <v>38</v>
      </c>
      <c r="F29" s="39" t="s">
        <v>32</v>
      </c>
      <c r="G29" s="40">
        <v>200</v>
      </c>
      <c r="H29" s="41">
        <v>70.180000000000007</v>
      </c>
      <c r="I29" s="42">
        <v>14038</v>
      </c>
    </row>
    <row r="30" spans="1:9" s="5" customFormat="1" ht="21.75" customHeight="1">
      <c r="A30" s="34">
        <v>20</v>
      </c>
      <c r="B30" s="35" t="s">
        <v>22</v>
      </c>
      <c r="C30" s="36">
        <v>3563000013</v>
      </c>
      <c r="D30" s="37" t="s">
        <v>64</v>
      </c>
      <c r="E30" s="31" t="s">
        <v>38</v>
      </c>
      <c r="F30" s="39" t="s">
        <v>32</v>
      </c>
      <c r="G30" s="40">
        <v>100</v>
      </c>
      <c r="H30" s="41">
        <v>52.03</v>
      </c>
      <c r="I30" s="42">
        <v>5202.9799999999996</v>
      </c>
    </row>
    <row r="31" spans="1:9" s="5" customFormat="1" ht="21.75" customHeight="1">
      <c r="A31" s="34">
        <v>21</v>
      </c>
      <c r="B31" s="35" t="s">
        <v>22</v>
      </c>
      <c r="C31" s="36">
        <v>3563000007</v>
      </c>
      <c r="D31" s="37" t="s">
        <v>65</v>
      </c>
      <c r="E31" s="31" t="s">
        <v>38</v>
      </c>
      <c r="F31" s="39" t="s">
        <v>32</v>
      </c>
      <c r="G31" s="40">
        <v>50</v>
      </c>
      <c r="H31" s="41">
        <v>141.99</v>
      </c>
      <c r="I31" s="42">
        <v>7099.52</v>
      </c>
    </row>
    <row r="32" spans="1:9" s="5" customFormat="1" ht="21.75" customHeight="1">
      <c r="A32" s="34">
        <v>22</v>
      </c>
      <c r="B32" s="35" t="s">
        <v>22</v>
      </c>
      <c r="C32" s="36">
        <v>3563000014</v>
      </c>
      <c r="D32" s="37" t="s">
        <v>66</v>
      </c>
      <c r="E32" s="31" t="s">
        <v>38</v>
      </c>
      <c r="F32" s="39" t="s">
        <v>32</v>
      </c>
      <c r="G32" s="40">
        <v>225</v>
      </c>
      <c r="H32" s="41">
        <v>41.28</v>
      </c>
      <c r="I32" s="42">
        <v>9290.25</v>
      </c>
    </row>
    <row r="33" spans="1:9" s="5" customFormat="1" ht="21.75" customHeight="1">
      <c r="A33" s="34">
        <v>23</v>
      </c>
      <c r="B33" s="35" t="s">
        <v>22</v>
      </c>
      <c r="C33" s="36">
        <v>3563000012</v>
      </c>
      <c r="D33" s="37" t="s">
        <v>67</v>
      </c>
      <c r="E33" s="31" t="s">
        <v>38</v>
      </c>
      <c r="F33" s="39" t="s">
        <v>32</v>
      </c>
      <c r="G33" s="40">
        <v>430</v>
      </c>
      <c r="H33" s="41">
        <v>32.479999999999997</v>
      </c>
      <c r="I33" s="42">
        <v>13968.41</v>
      </c>
    </row>
    <row r="34" spans="1:9" s="5" customFormat="1" ht="21.75" customHeight="1">
      <c r="A34" s="34">
        <v>24</v>
      </c>
      <c r="B34" s="35" t="s">
        <v>22</v>
      </c>
      <c r="C34" s="36">
        <v>3521000007</v>
      </c>
      <c r="D34" s="37" t="s">
        <v>68</v>
      </c>
      <c r="E34" s="44" t="s">
        <v>39</v>
      </c>
      <c r="F34" s="39" t="s">
        <v>32</v>
      </c>
      <c r="G34" s="40">
        <v>60</v>
      </c>
      <c r="H34" s="41">
        <v>43.67</v>
      </c>
      <c r="I34" s="42">
        <v>2620.4299999999998</v>
      </c>
    </row>
    <row r="35" spans="1:9" s="5" customFormat="1" ht="21.75" customHeight="1">
      <c r="A35" s="34">
        <v>25</v>
      </c>
      <c r="B35" s="35" t="s">
        <v>22</v>
      </c>
      <c r="C35" s="33">
        <v>3521000008</v>
      </c>
      <c r="D35" s="37" t="s">
        <v>69</v>
      </c>
      <c r="E35" s="44" t="s">
        <v>39</v>
      </c>
      <c r="F35" s="39" t="s">
        <v>32</v>
      </c>
      <c r="G35" s="40">
        <v>105</v>
      </c>
      <c r="H35" s="41">
        <v>63.17</v>
      </c>
      <c r="I35" s="42">
        <v>6633.54</v>
      </c>
    </row>
    <row r="36" spans="1:9" s="5" customFormat="1" ht="21.75" customHeight="1">
      <c r="A36" s="34">
        <v>26</v>
      </c>
      <c r="B36" s="35" t="s">
        <v>22</v>
      </c>
      <c r="C36" s="36" t="s">
        <v>33</v>
      </c>
      <c r="D36" s="43" t="s">
        <v>70</v>
      </c>
      <c r="E36" s="44" t="s">
        <v>39</v>
      </c>
      <c r="F36" s="39" t="s">
        <v>32</v>
      </c>
      <c r="G36" s="40">
        <v>20</v>
      </c>
      <c r="H36" s="41">
        <v>46.29</v>
      </c>
      <c r="I36" s="42">
        <v>925.89</v>
      </c>
    </row>
    <row r="37" spans="1:9" s="5" customFormat="1" ht="21.75" customHeight="1">
      <c r="A37" s="34">
        <v>27</v>
      </c>
      <c r="B37" s="35" t="s">
        <v>22</v>
      </c>
      <c r="C37" s="36">
        <v>3563000012</v>
      </c>
      <c r="D37" s="43" t="s">
        <v>71</v>
      </c>
      <c r="E37" s="31" t="s">
        <v>38</v>
      </c>
      <c r="F37" s="39" t="s">
        <v>32</v>
      </c>
      <c r="G37" s="40">
        <v>315</v>
      </c>
      <c r="H37" s="41">
        <v>32.47</v>
      </c>
      <c r="I37" s="42">
        <v>10230.57</v>
      </c>
    </row>
    <row r="38" spans="1:9" s="5" customFormat="1" ht="21.75" customHeight="1">
      <c r="A38" s="34">
        <v>28</v>
      </c>
      <c r="B38" s="35" t="s">
        <v>22</v>
      </c>
      <c r="C38" s="36">
        <v>3563000001</v>
      </c>
      <c r="D38" s="43" t="s">
        <v>72</v>
      </c>
      <c r="E38" s="31" t="s">
        <v>38</v>
      </c>
      <c r="F38" s="39" t="s">
        <v>32</v>
      </c>
      <c r="G38" s="40">
        <v>150</v>
      </c>
      <c r="H38" s="41">
        <v>272.72000000000003</v>
      </c>
      <c r="I38" s="42">
        <v>40907.440000000002</v>
      </c>
    </row>
    <row r="39" spans="1:9" s="5" customFormat="1" ht="21.75" customHeight="1">
      <c r="A39" s="34">
        <v>29</v>
      </c>
      <c r="B39" s="35" t="s">
        <v>22</v>
      </c>
      <c r="C39" s="36">
        <v>3563000015</v>
      </c>
      <c r="D39" s="43" t="s">
        <v>73</v>
      </c>
      <c r="E39" s="31" t="s">
        <v>38</v>
      </c>
      <c r="F39" s="39" t="s">
        <v>32</v>
      </c>
      <c r="G39" s="40">
        <v>245</v>
      </c>
      <c r="H39" s="41">
        <v>55.99</v>
      </c>
      <c r="I39" s="42">
        <v>13717.97</v>
      </c>
    </row>
    <row r="40" spans="1:9" s="5" customFormat="1" ht="21.75" customHeight="1">
      <c r="A40" s="34">
        <v>30</v>
      </c>
      <c r="B40" s="35" t="s">
        <v>22</v>
      </c>
      <c r="C40" s="36">
        <v>3563000005</v>
      </c>
      <c r="D40" s="43" t="s">
        <v>74</v>
      </c>
      <c r="E40" s="31" t="s">
        <v>38</v>
      </c>
      <c r="F40" s="39" t="s">
        <v>32</v>
      </c>
      <c r="G40" s="40">
        <v>105</v>
      </c>
      <c r="H40" s="41">
        <v>106.16</v>
      </c>
      <c r="I40" s="42">
        <v>11147.8</v>
      </c>
    </row>
    <row r="41" spans="1:9" s="5" customFormat="1" ht="21.75" customHeight="1">
      <c r="A41" s="34">
        <v>31</v>
      </c>
      <c r="B41" s="35" t="s">
        <v>22</v>
      </c>
      <c r="C41" s="36">
        <v>3563000007</v>
      </c>
      <c r="D41" s="43" t="s">
        <v>75</v>
      </c>
      <c r="E41" s="31" t="s">
        <v>38</v>
      </c>
      <c r="F41" s="39" t="s">
        <v>32</v>
      </c>
      <c r="G41" s="40">
        <v>1100</v>
      </c>
      <c r="H41" s="41">
        <v>141.85</v>
      </c>
      <c r="I41" s="42">
        <v>156037.60999999999</v>
      </c>
    </row>
    <row r="42" spans="1:9" s="5" customFormat="1" ht="21.75" customHeight="1">
      <c r="A42" s="34">
        <v>32</v>
      </c>
      <c r="B42" s="35" t="s">
        <v>22</v>
      </c>
      <c r="C42" s="36">
        <v>3563000009</v>
      </c>
      <c r="D42" s="43" t="s">
        <v>76</v>
      </c>
      <c r="E42" s="31" t="s">
        <v>38</v>
      </c>
      <c r="F42" s="39" t="s">
        <v>32</v>
      </c>
      <c r="G42" s="40">
        <v>100</v>
      </c>
      <c r="H42" s="41">
        <v>202.06</v>
      </c>
      <c r="I42" s="42">
        <v>20206.39</v>
      </c>
    </row>
    <row r="43" spans="1:9" s="5" customFormat="1" ht="21.75" customHeight="1">
      <c r="A43" s="34">
        <v>33</v>
      </c>
      <c r="B43" s="35" t="s">
        <v>22</v>
      </c>
      <c r="C43" s="36" t="s">
        <v>33</v>
      </c>
      <c r="D43" s="43" t="s">
        <v>77</v>
      </c>
      <c r="E43" s="45" t="s">
        <v>40</v>
      </c>
      <c r="F43" s="39" t="s">
        <v>32</v>
      </c>
      <c r="G43" s="40">
        <v>800</v>
      </c>
      <c r="H43" s="41">
        <v>68.53</v>
      </c>
      <c r="I43" s="42">
        <v>54828.11</v>
      </c>
    </row>
    <row r="44" spans="1:9" s="5" customFormat="1" ht="21.75" customHeight="1">
      <c r="A44" s="34">
        <v>34</v>
      </c>
      <c r="B44" s="35" t="s">
        <v>22</v>
      </c>
      <c r="C44" s="36" t="s">
        <v>33</v>
      </c>
      <c r="D44" s="43" t="s">
        <v>78</v>
      </c>
      <c r="E44" s="44" t="s">
        <v>41</v>
      </c>
      <c r="F44" s="39" t="s">
        <v>32</v>
      </c>
      <c r="G44" s="40">
        <v>1600</v>
      </c>
      <c r="H44" s="41">
        <v>360.08</v>
      </c>
      <c r="I44" s="42">
        <v>576136.23</v>
      </c>
    </row>
    <row r="45" spans="1:9" s="5" customFormat="1" ht="21.75" customHeight="1">
      <c r="A45" s="34">
        <v>35</v>
      </c>
      <c r="B45" s="35" t="s">
        <v>22</v>
      </c>
      <c r="C45" s="36" t="s">
        <v>33</v>
      </c>
      <c r="D45" s="43" t="s">
        <v>79</v>
      </c>
      <c r="E45" s="46" t="s">
        <v>42</v>
      </c>
      <c r="F45" s="39" t="s">
        <v>32</v>
      </c>
      <c r="G45" s="40">
        <v>1600</v>
      </c>
      <c r="H45" s="41">
        <v>36.04</v>
      </c>
      <c r="I45" s="42">
        <v>57664.77</v>
      </c>
    </row>
    <row r="46" spans="1:9" s="5" customFormat="1" ht="21.75" customHeight="1">
      <c r="A46" s="34">
        <v>36</v>
      </c>
      <c r="B46" s="35" t="s">
        <v>22</v>
      </c>
      <c r="C46" s="36">
        <v>3548000004</v>
      </c>
      <c r="D46" s="43" t="s">
        <v>80</v>
      </c>
      <c r="E46" s="47" t="s">
        <v>36</v>
      </c>
      <c r="F46" s="39" t="s">
        <v>32</v>
      </c>
      <c r="G46" s="40">
        <v>1600</v>
      </c>
      <c r="H46" s="41">
        <v>204.65</v>
      </c>
      <c r="I46" s="42">
        <v>327449.76</v>
      </c>
    </row>
    <row r="47" spans="1:9" s="5" customFormat="1" ht="21.75" customHeight="1">
      <c r="A47" s="34">
        <v>37</v>
      </c>
      <c r="B47" s="35" t="s">
        <v>22</v>
      </c>
      <c r="C47" s="36">
        <v>3588000001</v>
      </c>
      <c r="D47" s="43" t="s">
        <v>81</v>
      </c>
      <c r="E47" s="46" t="s">
        <v>43</v>
      </c>
      <c r="F47" s="39" t="s">
        <v>32</v>
      </c>
      <c r="G47" s="40">
        <v>500</v>
      </c>
      <c r="H47" s="41">
        <v>15.55</v>
      </c>
      <c r="I47" s="42">
        <v>7781.19</v>
      </c>
    </row>
    <row r="48" spans="1:9" s="5" customFormat="1" ht="18.75">
      <c r="A48" s="54" t="s">
        <v>6</v>
      </c>
      <c r="B48" s="54"/>
      <c r="C48" s="54"/>
      <c r="D48" s="54"/>
      <c r="E48" s="54"/>
      <c r="F48" s="54"/>
      <c r="G48" s="54"/>
      <c r="H48" s="54"/>
      <c r="I48" s="48">
        <f>I11+I12+I13+I14+I15+I16+I17+I18+I19+I20+I21+I22+I23+I24+I25+I26+I27+I28+I29+I30+I31+I32+I33+I34+I35+I36+I37+I38+I39+I40+I41+I42+I43+I44+I45+I46+I47</f>
        <v>8351070.6199999982</v>
      </c>
    </row>
    <row r="49" spans="1:9" s="5" customFormat="1" ht="15.75" customHeight="1">
      <c r="A49" s="54" t="s">
        <v>7</v>
      </c>
      <c r="B49" s="54"/>
      <c r="C49" s="54"/>
      <c r="D49" s="54"/>
      <c r="E49" s="54"/>
      <c r="F49" s="54"/>
      <c r="G49" s="54"/>
      <c r="H49" s="54"/>
      <c r="I49" s="48">
        <v>1503192.7169999999</v>
      </c>
    </row>
    <row r="50" spans="1:9" s="10" customFormat="1" ht="18.75">
      <c r="A50" s="54" t="s">
        <v>8</v>
      </c>
      <c r="B50" s="54"/>
      <c r="C50" s="54"/>
      <c r="D50" s="54"/>
      <c r="E50" s="54"/>
      <c r="F50" s="54"/>
      <c r="G50" s="54"/>
      <c r="H50" s="54"/>
      <c r="I50" s="48">
        <f>I48+I49</f>
        <v>9854263.3369999975</v>
      </c>
    </row>
    <row r="51" spans="1:9" s="10" customFormat="1" ht="16.5">
      <c r="A51" s="11" t="s">
        <v>16</v>
      </c>
      <c r="C51" s="11"/>
      <c r="D51" s="12"/>
      <c r="E51" s="11"/>
      <c r="G51" s="11"/>
    </row>
    <row r="52" spans="1:9" s="10" customFormat="1" ht="16.5">
      <c r="A52" s="11"/>
      <c r="C52" s="11"/>
      <c r="D52" s="12"/>
      <c r="E52" s="11"/>
      <c r="G52" s="11"/>
    </row>
    <row r="53" spans="1:9" ht="29.25" customHeight="1">
      <c r="A53" s="13" t="s">
        <v>24</v>
      </c>
      <c r="B53" s="13"/>
      <c r="C53" s="13"/>
      <c r="D53" s="13"/>
      <c r="E53" s="13"/>
      <c r="F53" s="13"/>
      <c r="G53" s="24"/>
      <c r="H53" s="13"/>
      <c r="I53"/>
    </row>
    <row r="54" spans="1:9" s="22" customFormat="1" ht="21" customHeight="1">
      <c r="A54" s="14" t="s">
        <v>82</v>
      </c>
      <c r="B54" s="15"/>
      <c r="C54" s="15"/>
      <c r="D54" s="13"/>
      <c r="E54" s="13"/>
      <c r="F54" s="13"/>
      <c r="G54" s="24"/>
      <c r="H54" s="13"/>
      <c r="I54" s="13"/>
    </row>
    <row r="55" spans="1:9" s="23" customFormat="1" ht="29.25" customHeight="1">
      <c r="A55" s="55" t="s">
        <v>45</v>
      </c>
      <c r="B55" s="56"/>
      <c r="C55" s="56"/>
      <c r="D55" s="56"/>
      <c r="E55" s="56"/>
      <c r="F55" s="56"/>
      <c r="G55" s="56"/>
      <c r="H55" s="56"/>
      <c r="I55" s="21"/>
    </row>
    <row r="56" spans="1:9" s="16" customFormat="1" ht="13.5" customHeight="1">
      <c r="A56" s="14" t="s">
        <v>26</v>
      </c>
      <c r="B56" s="15"/>
      <c r="C56" s="15"/>
      <c r="D56" s="13"/>
      <c r="E56" s="13"/>
      <c r="F56" s="13"/>
      <c r="G56" s="24"/>
      <c r="H56" s="13"/>
      <c r="I56" s="13"/>
    </row>
    <row r="57" spans="1:9" s="20" customFormat="1" ht="15.75" customHeight="1">
      <c r="A57" s="17" t="s">
        <v>27</v>
      </c>
      <c r="B57" s="18"/>
      <c r="C57" s="18"/>
      <c r="D57" s="18"/>
      <c r="E57" s="18"/>
      <c r="F57" s="19"/>
      <c r="G57" s="25"/>
      <c r="H57" s="19"/>
      <c r="I57" s="19"/>
    </row>
    <row r="58" spans="1:9" ht="17.25" customHeight="1">
      <c r="A58" s="14" t="s">
        <v>28</v>
      </c>
      <c r="B58" s="15"/>
      <c r="C58" s="15"/>
      <c r="D58" s="13"/>
      <c r="E58" s="13"/>
      <c r="F58" s="13"/>
      <c r="G58" s="24"/>
      <c r="H58" s="13"/>
      <c r="I58" s="13"/>
    </row>
    <row r="59" spans="1:9" ht="15.75" customHeight="1">
      <c r="A59" s="14" t="s">
        <v>25</v>
      </c>
      <c r="B59" s="15"/>
      <c r="C59" s="15"/>
      <c r="D59" s="13"/>
      <c r="E59" s="13"/>
      <c r="F59" s="13"/>
      <c r="G59" s="24"/>
      <c r="H59" s="13"/>
      <c r="I59" s="13"/>
    </row>
    <row r="60" spans="1:9" ht="15.75" customHeight="1">
      <c r="A60" s="14"/>
      <c r="B60" s="15"/>
      <c r="C60" s="15"/>
      <c r="D60" s="13"/>
      <c r="E60" s="13"/>
      <c r="F60" s="13"/>
      <c r="G60" s="24"/>
      <c r="H60" s="13"/>
      <c r="I60" s="13"/>
    </row>
    <row r="61" spans="1:9" s="10" customFormat="1" ht="21" customHeight="1">
      <c r="A61" s="11"/>
      <c r="B61" s="53" t="s">
        <v>19</v>
      </c>
      <c r="C61" s="53"/>
      <c r="D61" s="12"/>
      <c r="E61" s="11"/>
      <c r="F61" s="11" t="s">
        <v>20</v>
      </c>
      <c r="G61" s="11"/>
    </row>
    <row r="62" spans="1:9" s="10" customFormat="1" ht="16.5">
      <c r="A62" s="11"/>
      <c r="B62" s="53" t="s">
        <v>11</v>
      </c>
      <c r="C62" s="53"/>
      <c r="D62" s="12"/>
      <c r="E62" s="11"/>
      <c r="F62" s="11"/>
      <c r="G62" s="11"/>
      <c r="I62" s="11"/>
    </row>
    <row r="63" spans="1:9" s="10" customFormat="1" ht="16.5">
      <c r="A63" s="11"/>
      <c r="C63" s="11"/>
      <c r="D63" s="12"/>
      <c r="E63" s="11"/>
      <c r="G63" s="11"/>
    </row>
    <row r="64" spans="1:9" s="10" customFormat="1" ht="16.5">
      <c r="A64" s="11"/>
      <c r="B64" s="10" t="s">
        <v>21</v>
      </c>
      <c r="C64" s="11"/>
      <c r="D64" s="12"/>
      <c r="E64" s="11"/>
      <c r="G64" s="11"/>
    </row>
    <row r="65" spans="1:9" s="10" customFormat="1" ht="16.5">
      <c r="A65" s="11"/>
      <c r="C65" s="11"/>
      <c r="D65" s="12"/>
      <c r="E65" s="11"/>
      <c r="G65" s="11"/>
    </row>
    <row r="66" spans="1:9" s="10" customFormat="1" ht="16.5">
      <c r="A66" s="11"/>
      <c r="B66" s="10" t="s">
        <v>17</v>
      </c>
      <c r="C66" s="11"/>
      <c r="D66" s="12"/>
      <c r="E66" s="11"/>
      <c r="F66" s="10" t="s">
        <v>15</v>
      </c>
      <c r="G66" s="11"/>
    </row>
    <row r="67" spans="1:9" s="10" customFormat="1" ht="16.5">
      <c r="A67" s="11"/>
      <c r="C67" s="11"/>
      <c r="D67" s="12"/>
      <c r="E67" s="11"/>
      <c r="G67" s="11"/>
    </row>
    <row r="68" spans="1:9" s="10" customFormat="1" ht="16.5">
      <c r="A68" s="11"/>
      <c r="B68" s="10" t="s">
        <v>10</v>
      </c>
      <c r="C68" s="11"/>
      <c r="D68" s="12"/>
      <c r="E68" s="11"/>
      <c r="F68" s="10" t="s">
        <v>10</v>
      </c>
      <c r="G68" s="11"/>
    </row>
    <row r="69" spans="1:9" s="10" customFormat="1" ht="16.5">
      <c r="A69" s="11"/>
      <c r="C69" s="11"/>
      <c r="D69" s="12"/>
      <c r="E69" s="11"/>
      <c r="G69" s="11"/>
    </row>
    <row r="70" spans="1:9" s="6" customFormat="1" ht="16.5">
      <c r="A70" s="8"/>
      <c r="B70" s="7"/>
      <c r="C70" s="8"/>
      <c r="D70" s="9"/>
      <c r="E70" s="8"/>
      <c r="F70" s="7"/>
      <c r="G70" s="8"/>
      <c r="H70" s="7"/>
      <c r="I70" s="7"/>
    </row>
    <row r="71" spans="1:9" s="6" customFormat="1" ht="16.5">
      <c r="A71" s="8"/>
      <c r="B71" s="7"/>
      <c r="C71" s="8"/>
      <c r="D71" s="9"/>
      <c r="E71" s="8"/>
      <c r="F71" s="7"/>
      <c r="G71" s="8"/>
      <c r="H71" s="7"/>
      <c r="I71" s="7"/>
    </row>
    <row r="72" spans="1:9">
      <c r="A72" s="3"/>
      <c r="E72" s="3"/>
    </row>
    <row r="73" spans="1:9">
      <c r="A73" s="3"/>
    </row>
    <row r="74" spans="1:9">
      <c r="A74" s="3"/>
    </row>
  </sheetData>
  <mergeCells count="13">
    <mergeCell ref="B61:C61"/>
    <mergeCell ref="B62:C62"/>
    <mergeCell ref="A48:H48"/>
    <mergeCell ref="A49:H49"/>
    <mergeCell ref="A50:H50"/>
    <mergeCell ref="A55:H55"/>
    <mergeCell ref="A1:I1"/>
    <mergeCell ref="A8:I8"/>
    <mergeCell ref="A3:I3"/>
    <mergeCell ref="A4:I4"/>
    <mergeCell ref="A5:I5"/>
    <mergeCell ref="A6:I6"/>
    <mergeCell ref="A7:I7"/>
  </mergeCells>
  <phoneticPr fontId="0" type="noConversion"/>
  <pageMargins left="0.85" right="0.70866141732283472" top="0.43307086614173229" bottom="0.23622047244094491" header="0.31496062992125984" footer="0.15748031496062992"/>
  <pageSetup scale="36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BelihAL</cp:lastModifiedBy>
  <cp:lastPrinted>2012-10-11T05:10:34Z</cp:lastPrinted>
  <dcterms:created xsi:type="dcterms:W3CDTF">2010-02-10T14:08:21Z</dcterms:created>
  <dcterms:modified xsi:type="dcterms:W3CDTF">2012-10-11T05:11:17Z</dcterms:modified>
</cp:coreProperties>
</file>