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Перечень НДИ" r:id="rId1" sheetId="1" state="visible"/>
  </sheets>
  <definedNames>
    <definedName hidden="false" localSheetId="0" name="_Toc205394403">#REF!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<sst xmlns="http://schemas.openxmlformats.org/spreadsheetml/2006/main" xmlns:a="http://schemas.openxmlformats.org/drawingml/2006/main" xmlns:a15="http://schemas.microsoft.com/office/drawing/2012/main" xmlns:asvg="http://schemas.microsoft.com/office/drawing/2016/SVG/main" xmlns:c="http://schemas.openxmlformats.org/drawingml/2006/chart" xmlns:co="http://ncloudtech.com" xmlns:co-ooxml="http://ncloudtech.com/ooxml" xmlns:m="http://schemas.openxmlformats.org/officeDocument/2006/math" xmlns:mc="http://schemas.openxmlformats.org/markup-compatibility/2006" xmlns:o="urn:schemas-microsoft-com:office:office" xmlns:p="http://schemas.openxmlformats.org/presentationml/2006/main" xmlns:pic="http://schemas.openxmlformats.org/drawingml/2006/picture" xmlns:r="http://schemas.openxmlformats.org/officeDocument/2006/relationships" xmlns:s="http://schemas.openxmlformats.org/officeDocument/2006/sharedTypes" xmlns:sl="http://schemas.openxmlformats.org/schemaLibrary/2006/main" xmlns:v="urn:schemas-microsoft-com:vml" xmlns:w="http://schemas.openxmlformats.org/wordprocessingml/2006/main" xmlns:w10="urn:schemas-microsoft-com:office:word" xmlns:w14="http://schemas.microsoft.com/office/word/2010/wordml" xmlns:w15="http://schemas.microsoft.com/office/word/2012/wordml" xmlns:wp="http://schemas.openxmlformats.org/drawingml/2006/wordprocessingDrawing" xmlns:wpg="http://schemas.microsoft.com/office/word/2010/wordprocessingGroup" xmlns:wps="http://schemas.microsoft.com/office/word/2010/wordprocessingShape" xmlns:x="urn:schemas-microsoft-com:office:excel" xmlns:x12ac="http://schemas.microsoft.com/office/spreadsheetml/2011/1/ac" xmlns:x14="http://schemas.microsoft.com/office/spreadsheetml/2009/9/main" xmlns:xdr="http://schemas.openxmlformats.org/drawingml/2006/spreadsheetDrawing" xmlns:xm="http://schemas.microsoft.com/office/excel/2006/main" mc:Ignorable="co co-ooxml w14 x14 w15">
  <si>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ФГУП "ФЭО"</t>
  </si>
  <si>
    <t>ФГУП «ФЭО»</t>
  </si>
  <si>
    <t>РФ</t>
  </si>
  <si>
    <t xml:space="preserve">Шкафы металлические запираемые  </t>
  </si>
  <si>
    <t xml:space="preserve">Шкаф контроллера 1-АК1-209-07 </t>
  </si>
  <si>
    <t xml:space="preserve">Клапан малогабаритный </t>
  </si>
  <si>
    <t xml:space="preserve">Клапаны малогабаритные </t>
  </si>
  <si>
    <t>Щит низкого напряжения, состоящий из 5 панелей ЩО-70</t>
  </si>
  <si>
    <t xml:space="preserve">Клапаны малогабаритные отсечные </t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</si>
  <si>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СП01014-800</t>
    </r>
  </si>
  <si>
    <r>
      <rPr>
        <rFont val="XO Thames"/>
        <i val="true"/>
        <color theme="1" tint="0"/>
        <sz val="13"/>
      </rPr>
      <t xml:space="preserve">Вентиляторы радиальные </t>
    </r>
    <r>
      <rPr>
        <rFont val="XO Thames"/>
        <i val="true"/>
        <color theme="1" tint="0"/>
        <sz val="13"/>
      </rPr>
      <t xml:space="preserve">ВР 132-30 №10КТ
</t>
    </r>
  </si>
  <si>
    <t>группа объектов - шкафы</t>
  </si>
  <si>
    <t>шкаф</t>
  </si>
  <si>
    <t>Запорно-регулирующая арматура</t>
  </si>
  <si>
    <t xml:space="preserve">Клапаны отсечные с ПЗ </t>
  </si>
  <si>
    <t>группа объектов - клапаны</t>
  </si>
  <si>
    <t>группа объектов - щиты</t>
  </si>
  <si>
    <t>Группа объектов клапана</t>
  </si>
  <si>
    <t>Группа объектов вентиляторы</t>
  </si>
  <si>
    <t>Мир0000424</t>
  </si>
  <si>
    <t>ФП009569</t>
  </si>
  <si>
    <r>
      <t xml:space="preserve">ФП011312, </t>
    </r>
    <r>
      <rPr>
        <rFont val="XO Thames"/>
        <color rgb="000000" tint="0"/>
        <sz val="13"/>
      </rPr>
      <t>ФП009</t>
    </r>
    <r>
      <t xml:space="preserve">450 - </t>
    </r>
    <r>
      <rPr>
        <rFont val="XO Thames"/>
        <color rgb="000000" tint="0"/>
        <sz val="13"/>
      </rPr>
      <t>ФП009</t>
    </r>
    <r>
      <t xml:space="preserve">458, </t>
    </r>
    <r>
      <rPr>
        <rFont val="XO Thames"/>
        <color rgb="000000" tint="0"/>
        <sz val="13"/>
      </rPr>
      <t xml:space="preserve">ФП0028299 - </t>
    </r>
    <r>
      <rPr>
        <rFont val="XO Thames"/>
        <color rgb="000000" tint="0"/>
        <sz val="13"/>
      </rPr>
      <t>ФП0028</t>
    </r>
    <r>
      <t>301</t>
    </r>
  </si>
  <si>
    <t>Мир0000364</t>
  </si>
  <si>
    <t>-</t>
  </si>
  <si>
    <r>
      <t xml:space="preserve">ФП009584, </t>
    </r>
    <r>
      <rPr>
        <rFont val="XO Thames"/>
        <color rgb="000000" tint="0"/>
        <sz val="13"/>
      </rPr>
      <t>ФП0095</t>
    </r>
    <r>
      <t xml:space="preserve">85, </t>
    </r>
    <r>
      <rPr>
        <rFont val="XO Thames"/>
        <color rgb="000000" tint="0"/>
        <sz val="13"/>
      </rPr>
      <t>ФП0095</t>
    </r>
    <r>
      <t>86</t>
    </r>
  </si>
  <si>
    <t>Система бесперебойного питания</t>
  </si>
  <si>
    <t>плохое,не пригодно для использования</t>
  </si>
  <si>
    <r>
      <t xml:space="preserve">ФП011068, </t>
    </r>
    <r>
      <rPr>
        <rFont val="XO Thames"/>
        <color rgb="000000" tint="0"/>
        <sz val="13"/>
      </rPr>
      <t xml:space="preserve">ФП011069, </t>
    </r>
    <r>
      <rPr>
        <rFont val="XO Thames"/>
        <color rgb="000000" tint="0"/>
        <sz val="13"/>
      </rPr>
      <t>ФП011</t>
    </r>
    <r>
      <t xml:space="preserve">257 - </t>
    </r>
    <r>
      <rPr>
        <rFont val="XO Thames"/>
        <color rgb="000000" tint="0"/>
        <sz val="13"/>
      </rPr>
      <t>ФП011</t>
    </r>
    <r>
      <t xml:space="preserve">260, </t>
    </r>
    <r>
      <rPr>
        <rFont val="XO Thames"/>
        <color rgb="000000" tint="0"/>
        <sz val="13"/>
      </rPr>
      <t xml:space="preserve">ФП011317, </t>
    </r>
    <r>
      <rPr>
        <rFont val="XO Thames"/>
        <color rgb="000000" tint="0"/>
        <sz val="13"/>
      </rPr>
      <t xml:space="preserve">ФП011476 - </t>
    </r>
    <r>
      <rPr>
        <rFont val="XO Thames"/>
        <color rgb="000000" tint="0"/>
        <sz val="13"/>
      </rPr>
      <t>ФП01147</t>
    </r>
    <r>
      <t>8</t>
    </r>
  </si>
  <si>
    <t>плохое, не пригодно к применению</t>
  </si>
  <si>
    <t xml:space="preserve">удовлетворительное </t>
  </si>
  <si>
    <t>Плохое, непригодно к применению</t>
  </si>
  <si>
    <t>группа объектов - системы бесперебойного питания</t>
  </si>
  <si>
    <t>01.06.2022</t>
  </si>
  <si>
    <t>01.12.2023</t>
  </si>
  <si>
    <r>
      <t xml:space="preserve">ФП009583, </t>
    </r>
    <r>
      <rPr>
        <rFont val="XO Thames"/>
        <color rgb="000000" tint="0"/>
        <sz val="13"/>
      </rPr>
      <t xml:space="preserve">ФП011115 - </t>
    </r>
    <r>
      <rPr>
        <rFont val="XO Thames"/>
        <color rgb="000000" tint="0"/>
        <sz val="13"/>
      </rPr>
      <t xml:space="preserve">ФП011125, </t>
    </r>
    <r>
      <rPr>
        <rFont val="XO Thames"/>
        <color rgb="000000" tint="0"/>
        <sz val="13"/>
      </rPr>
      <t>ФП011</t>
    </r>
    <r>
      <t xml:space="preserve">309, </t>
    </r>
    <r>
      <rPr>
        <rFont val="XO Thames"/>
        <color rgb="000000" tint="0"/>
        <sz val="13"/>
      </rPr>
      <t>ФП011</t>
    </r>
    <r>
      <t xml:space="preserve">310, </t>
    </r>
    <r>
      <rPr>
        <rFont val="XO Thames"/>
        <color rgb="000000" tint="0"/>
        <sz val="13"/>
      </rPr>
      <t>ФП011</t>
    </r>
    <r>
      <t>375-</t>
    </r>
    <r>
      <rPr>
        <rFont val="XO Thames"/>
        <color rgb="000000" tint="0"/>
        <sz val="13"/>
      </rPr>
      <t>ФП011</t>
    </r>
    <r>
      <t xml:space="preserve">384, </t>
    </r>
    <r>
      <rPr>
        <rFont val="XO Thames"/>
        <color rgb="000000" tint="0"/>
        <sz val="13"/>
      </rPr>
      <t>ФП011</t>
    </r>
    <r>
      <t xml:space="preserve">504, </t>
    </r>
    <r>
      <rPr>
        <rFont val="XO Thames"/>
        <color rgb="000000" tint="0"/>
        <sz val="13"/>
      </rPr>
      <t>ФП011</t>
    </r>
    <r>
      <t xml:space="preserve">505, </t>
    </r>
    <r>
      <rPr>
        <rFont val="XO Thames"/>
        <color rgb="000000" tint="0"/>
        <sz val="13"/>
      </rPr>
      <t xml:space="preserve">ФП008103, </t>
    </r>
    <r>
      <rPr>
        <rFont val="XO Thames"/>
        <color rgb="000000" tint="0"/>
        <sz val="13"/>
      </rPr>
      <t>ФП00810</t>
    </r>
    <r>
      <t>4</t>
    </r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</si>
  <si>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</si>
  <si>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</si>
  <si>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Мир0000372, Мир0000373</t>
  </si>
  <si>
    <t>списание</t>
  </si>
  <si>
    <t>продажа</t>
  </si>
  <si>
    <t xml:space="preserve">списание в лом </t>
  </si>
  <si>
    <r>
      <rPr>
        <rFont val="XO Thames"/>
        <b val="true"/>
        <color theme="1" tint="0"/>
        <sz val="13"/>
      </rPr>
      <t>Перечень движимого имущества (за исключением транспортных средств), которое не будет использоваться при создании и функционировании ПТК Марадыковский</t>
    </r>
  </si>
  <si>
    <t>Списание</t>
  </si>
  <si>
    <r>
      <rPr>
        <rFont val="XO Thames"/>
        <b val="true"/>
        <color theme="1" tint="0"/>
        <sz val="13"/>
      </rPr>
      <t>по состоянию на 01.06.2026</t>
    </r>
  </si>
  <si>
    <t xml:space="preserve">Электронасос </t>
  </si>
  <si>
    <t>группа объектов - электронасосы</t>
  </si>
  <si>
    <t xml:space="preserve">Система очистки отходящих газов </t>
  </si>
  <si>
    <t xml:space="preserve">Агрегат электронасосный дозировочный мембранный </t>
  </si>
  <si>
    <t xml:space="preserve">Вертикальные многоступенчатые центробежные насосы "Grundfos" </t>
  </si>
  <si>
    <t xml:space="preserve">Шкаф контроллера 1-АК1-209-01 </t>
  </si>
  <si>
    <t xml:space="preserve">Клапаны предохранительные </t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</si>
  <si>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СП01014-1000</t>
    </r>
  </si>
  <si>
    <r>
      <t xml:space="preserve">ФП009421, </t>
    </r>
    <r>
      <rPr>
        <rFont val="XO Thames"/>
        <color rgb="000000" tint="0"/>
        <sz val="13"/>
      </rPr>
      <t>ФП0095</t>
    </r>
    <r>
      <t xml:space="preserve">78, </t>
    </r>
    <r>
      <rPr>
        <rFont val="XO Thames"/>
        <color rgb="000000" tint="0"/>
        <sz val="13"/>
      </rPr>
      <t>ФП00957</t>
    </r>
    <r>
      <t>9</t>
    </r>
  </si>
  <si>
    <t xml:space="preserve">Насосное оборудование </t>
  </si>
  <si>
    <t>оборудование</t>
  </si>
  <si>
    <t>группа объектов - насосы</t>
  </si>
  <si>
    <r>
      <rPr>
        <rFont val="XO Thames"/>
        <i val="true"/>
        <color theme="1" tint="0"/>
        <sz val="13"/>
      </rPr>
      <t xml:space="preserve">Вентиляторы радиальные </t>
    </r>
    <r>
      <rPr>
        <rFont val="XO Thames"/>
        <i val="true"/>
        <color theme="1" tint="0"/>
        <sz val="13"/>
      </rPr>
      <t xml:space="preserve">ВР 132-30 №5,6КТ
</t>
    </r>
  </si>
  <si>
    <t>ФП009623</t>
  </si>
  <si>
    <t>Мир0000346</t>
  </si>
  <si>
    <t>Мир0000425</t>
  </si>
  <si>
    <t>Станция холодильная модульная контейнерного типа</t>
  </si>
  <si>
    <r>
      <t xml:space="preserve">ФП009570, </t>
    </r>
    <r>
      <rPr>
        <rFont val="XO Thames"/>
        <color rgb="000000" tint="0"/>
        <sz val="13"/>
      </rPr>
      <t>ФП009571</t>
    </r>
  </si>
  <si>
    <t xml:space="preserve">Система мониторинга выбросов </t>
  </si>
  <si>
    <r>
      <t xml:space="preserve">ФП011261, </t>
    </r>
    <r>
      <rPr>
        <rFont val="XO Thames"/>
        <color rgb="000000" tint="0"/>
        <sz val="13"/>
      </rPr>
      <t>ФП011</t>
    </r>
    <r>
      <t xml:space="preserve">262, </t>
    </r>
    <r>
      <rPr>
        <rFont val="XO Thames"/>
        <color rgb="000000" tint="0"/>
        <sz val="13"/>
      </rPr>
      <t>ФП01147</t>
    </r>
    <r>
      <t xml:space="preserve">9, </t>
    </r>
    <r>
      <rPr>
        <rFont val="XO Thames"/>
        <color rgb="000000" tint="0"/>
        <sz val="13"/>
      </rPr>
      <t>ФП0114</t>
    </r>
    <r>
      <t>80</t>
    </r>
  </si>
  <si>
    <r>
      <rPr>
        <rFont val="Times New Roman"/>
        <i val="true"/>
        <color rgb="000000" tint="0"/>
        <sz val="13"/>
      </rPr>
      <t>Станция холодильная</t>
    </r>
  </si>
  <si>
    <t>оборудование в системе</t>
  </si>
  <si>
    <t>Мир0000349</t>
  </si>
  <si>
    <r>
      <rPr>
        <rFont val="PT Astra Serif"/>
        <color rgb="000000" tint="0"/>
        <sz val="13"/>
      </rPr>
      <t>01.06.2022</t>
    </r>
  </si>
  <si>
    <t>Мир0000444</t>
  </si>
  <si>
    <t>Удовлетворительное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</si>
  <si>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</si>
  <si>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</si>
  <si>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№ п/п</t>
  </si>
  <si>
    <t>Продажа</t>
  </si>
  <si>
    <t>Наименование УК/ОПУ</t>
  </si>
  <si>
    <t>Наименование собственника/ владельца</t>
  </si>
  <si>
    <r>
      <rPr>
        <rFont val="XO Thames"/>
        <i val="false"/>
        <color rgb="000000" tint="0"/>
        <sz val="13"/>
      </rPr>
      <t>Наименование объектов/ группы однородных объектов</t>
    </r>
  </si>
  <si>
    <t>Шкаф контроллера 1-АК1-209-02</t>
  </si>
  <si>
    <t>Тип имущества</t>
  </si>
  <si>
    <t xml:space="preserve">Циклоны </t>
  </si>
  <si>
    <t xml:space="preserve">Воздухосборники </t>
  </si>
  <si>
    <t xml:space="preserve">Бак конденсационный </t>
  </si>
  <si>
    <t>Инвентарный (иной) номер</t>
  </si>
  <si>
    <t xml:space="preserve">Задвижки клиновые с выдвижным шпинделем Ду 400мм </t>
  </si>
  <si>
    <t>группа объектов - циклоны</t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</si>
  <si>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СП01014-600</t>
    </r>
  </si>
  <si>
    <t>группа объектов - воздухосборники</t>
  </si>
  <si>
    <t>Мир0000426</t>
  </si>
  <si>
    <t>Текущее состояние</t>
  </si>
  <si>
    <t>Воздухосборник для азота</t>
  </si>
  <si>
    <t>Емкостное оборудование</t>
  </si>
  <si>
    <t>Мир0000382, Мир0000383</t>
  </si>
  <si>
    <t>группа объектов - задвижки</t>
  </si>
  <si>
    <t>Мир0000452, Мир0000451, Мир0000453</t>
  </si>
  <si>
    <r>
      <rPr>
        <rFont val="XO Thames"/>
        <i val="true"/>
        <color theme="1" tint="0"/>
        <sz val="13"/>
      </rPr>
      <t xml:space="preserve">Вентиляторы радиальные </t>
    </r>
    <r>
      <rPr>
        <rFont val="XO Thames"/>
        <i val="true"/>
        <color theme="1" tint="0"/>
        <sz val="13"/>
      </rPr>
      <t xml:space="preserve">ВР 132-30 №7,1КТ
</t>
    </r>
  </si>
  <si>
    <t>Дата постановки на баланс</t>
  </si>
  <si>
    <t>Турбокомпрессоры</t>
  </si>
  <si>
    <t>ФП009572</t>
  </si>
  <si>
    <r>
      <rPr>
        <rFont val="Times New Roman"/>
        <i val="true"/>
        <color rgb="000000" tint="0"/>
        <sz val="13"/>
      </rPr>
      <t>Воздухосборник</t>
    </r>
  </si>
  <si>
    <t xml:space="preserve">Воздухосборник V=0,5 м3 </t>
  </si>
  <si>
    <t>Стоимость первоначальная, руб.</t>
  </si>
  <si>
    <r>
      <t xml:space="preserve">ФП0024769 - </t>
    </r>
    <r>
      <rPr>
        <rFont val="XO Thames"/>
        <color rgb="000000" tint="0"/>
        <sz val="13"/>
      </rPr>
      <t>ФП0024772</t>
    </r>
  </si>
  <si>
    <t>группа объектов - компрессоры</t>
  </si>
  <si>
    <t>Мир0000447</t>
  </si>
  <si>
    <t xml:space="preserve">Сосуды, работающие под давлением </t>
  </si>
  <si>
    <t>Стоимость остаточная (балансовая), руб.</t>
  </si>
  <si>
    <t>Мир0000377, Мир0000378, Мир0000379</t>
  </si>
  <si>
    <t>Кол-во, шт.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</si>
  <si>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</si>
  <si>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</si>
  <si>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Стоимость рыночная, руб. с НДС</t>
  </si>
  <si>
    <r>
      <rPr>
        <rFont val="PT Astra Serif"/>
        <color rgb="000000" tint="0"/>
        <sz val="13"/>
      </rPr>
      <t>01.06.2022</t>
    </r>
  </si>
  <si>
    <t>Способ распоряжения</t>
  </si>
  <si>
    <t>Шкаф контроллера 1-АК1-209-03</t>
  </si>
  <si>
    <t xml:space="preserve">Шкаф контроля и управления (ШКУ) 47-АК-401-01, 47-АК-401-02 </t>
  </si>
  <si>
    <t xml:space="preserve">Чиллер с воздушным охлаждением конденсатора фирмы "CLIMAVENETA" </t>
  </si>
  <si>
    <t xml:space="preserve">Задвижка клиновая с выдвижным шпинделем Ду 300  </t>
  </si>
  <si>
    <t>Контейнерный модуль МК-12 с дизельной электрической станцией NH1400C серии "Гранит"</t>
  </si>
  <si>
    <t>Мир0000427</t>
  </si>
  <si>
    <t>группа объектов - чиллера</t>
  </si>
  <si>
    <t>Воздухосборник</t>
  </si>
  <si>
    <r>
      <rPr>
        <rFont val="Times New Roman"/>
        <i val="true"/>
        <color rgb="000000" tint="0"/>
        <sz val="13"/>
      </rPr>
      <t>Контейнерный модуль</t>
    </r>
  </si>
  <si>
    <t xml:space="preserve">Установка для растаривания мешков  </t>
  </si>
  <si>
    <t>Мир0000408</t>
  </si>
  <si>
    <t>Мир0000324</t>
  </si>
  <si>
    <r>
      <rPr>
        <rFont val="XO Thames"/>
        <i val="true"/>
        <color theme="1" tint="0"/>
        <sz val="13"/>
      </rPr>
      <t xml:space="preserve">Вентиляторы радиальные </t>
    </r>
    <r>
      <rPr>
        <rFont val="XO Thames"/>
        <i val="true"/>
        <color theme="1" tint="0"/>
        <sz val="13"/>
      </rPr>
      <t xml:space="preserve">ВР 132-30 №11,2КТ
</t>
    </r>
  </si>
  <si>
    <r>
      <rPr>
        <rFont val="Times New Roman"/>
        <i val="true"/>
        <color rgb="000000" tint="0"/>
        <sz val="13"/>
      </rPr>
      <t>Воздухосборник</t>
    </r>
  </si>
  <si>
    <r>
      <t xml:space="preserve">ФП0024763- </t>
    </r>
    <r>
      <rPr>
        <rFont val="XO Thames"/>
        <color rgb="000000" tint="0"/>
        <sz val="13"/>
      </rPr>
      <t>ФП00</t>
    </r>
    <r>
      <t>24768</t>
    </r>
  </si>
  <si>
    <t>Мир0000448</t>
  </si>
  <si>
    <t>Мир0000360</t>
  </si>
  <si>
    <t>ФП009555</t>
  </si>
  <si>
    <r>
      <rPr>
        <rFont val="PT Astra Serif"/>
        <color rgb="000000" tint="0"/>
        <sz val="13"/>
      </rPr>
      <t>01.06.2022</t>
    </r>
  </si>
  <si>
    <t xml:space="preserve">Агрегат термической обработки  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</si>
  <si>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</si>
  <si>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</si>
  <si>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Мир0000361</t>
  </si>
  <si>
    <t xml:space="preserve">Шкаф контроллера 1-АК1-209-05 </t>
  </si>
  <si>
    <t>Мир0000429</t>
  </si>
  <si>
    <t>Шкаф контроллера 1-АК1-209-04</t>
  </si>
  <si>
    <t xml:space="preserve">Шкаф контроллера 1-АК1-208-02 </t>
  </si>
  <si>
    <t xml:space="preserve">Емкость V=2м3 </t>
  </si>
  <si>
    <t xml:space="preserve">Задвижка параллельная с выдвижным шпинделем чугунная Ду 100 </t>
  </si>
  <si>
    <t>Локальная система управления АСУ ТЛ РУ ИСК М (б/п)</t>
  </si>
  <si>
    <t>Мир0000428</t>
  </si>
  <si>
    <t>Автоматизированная система управления технологическими процессами</t>
  </si>
  <si>
    <r>
      <rPr>
        <rFont val="Times New Roman"/>
        <i val="true"/>
        <color rgb="000000" tint="0"/>
        <sz val="13"/>
      </rPr>
      <t>Оборудование</t>
    </r>
  </si>
  <si>
    <t xml:space="preserve">Установка сжигания твердых отходов процесса детоксикации </t>
  </si>
  <si>
    <t>Агрегат электронасосный серии ГХМ</t>
  </si>
  <si>
    <r>
      <rPr>
        <rFont val="XO Thames"/>
        <i val="true"/>
        <color theme="1" tint="0"/>
        <sz val="13"/>
      </rPr>
      <t xml:space="preserve">Вентиляторы радиальные </t>
    </r>
    <r>
      <rPr>
        <rFont val="XO Thames"/>
        <i val="true"/>
        <color theme="1" tint="0"/>
        <sz val="13"/>
      </rPr>
      <t xml:space="preserve">ВР 132-30 №6,3КТ
</t>
    </r>
  </si>
  <si>
    <t>Мир0000317</t>
  </si>
  <si>
    <t>Мир0000417</t>
  </si>
  <si>
    <t>ФП0024795</t>
  </si>
  <si>
    <r>
      <rPr>
        <rFont val="Times New Roman"/>
        <i val="true"/>
        <color rgb="000000" tint="0"/>
        <sz val="13"/>
      </rPr>
      <t>Оборудование</t>
    </r>
  </si>
  <si>
    <t>ФП009556</t>
  </si>
  <si>
    <t>Мир0000375</t>
  </si>
  <si>
    <t xml:space="preserve">Аппараты 1003-10.0,6-ОС-30.03  </t>
  </si>
  <si>
    <r>
      <rPr>
        <rFont val="PT Astra Serif"/>
        <color rgb="000000" tint="0"/>
        <sz val="13"/>
      </rPr>
      <t>01.06.2022</t>
    </r>
  </si>
  <si>
    <t>группа объектов - аппараты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</si>
  <si>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</si>
  <si>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</si>
  <si>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Мир0000355 - Мир0000359</t>
  </si>
  <si>
    <t xml:space="preserve">Шкаф серверный </t>
  </si>
  <si>
    <t>Мир0000430</t>
  </si>
  <si>
    <t xml:space="preserve">Градирни </t>
  </si>
  <si>
    <t>группа объектов - градирни</t>
  </si>
  <si>
    <t xml:space="preserve">Контейнерный модуль с встроенной генераторной установкой Cummins C900 D5 </t>
  </si>
  <si>
    <t>Приточные установки с вектсистемами П1, П2, ПЗ, П4, П5, П6, П7, П8, П9, П10, П11</t>
  </si>
  <si>
    <t xml:space="preserve">Шкаф контроллера 1-АК1-208-06 </t>
  </si>
  <si>
    <t xml:space="preserve">Шкаф преобразователей </t>
  </si>
  <si>
    <t>Группа объектов - контейнерные модули</t>
  </si>
  <si>
    <r>
      <rPr>
        <rFont val="Times New Roman"/>
        <i val="true"/>
        <color rgb="000000" tint="0"/>
        <sz val="13"/>
      </rPr>
      <t>Оборудование</t>
    </r>
  </si>
  <si>
    <t>Воздухосборник В-20.00.000</t>
  </si>
  <si>
    <t>Гидромодуль фирмы "Polar Bear" HME-500-2ET</t>
  </si>
  <si>
    <t xml:space="preserve">Вентиляторы  радиальные  </t>
  </si>
  <si>
    <r>
      <rPr>
        <rFont val="XO Thames"/>
        <b val="false"/>
        <color rgb="000000" tint="0"/>
        <sz val="13"/>
      </rPr>
      <t xml:space="preserve">Мир0000158, </t>
    </r>
    <r>
      <rPr>
        <rFont val="XO Thames"/>
        <b val="false"/>
        <color rgb="000000" tint="0"/>
        <sz val="13"/>
      </rPr>
      <t xml:space="preserve">Мир0000159, </t>
    </r>
    <r>
      <rPr>
        <rFont val="XO Thames"/>
        <b val="false"/>
        <color rgb="000000" tint="0"/>
        <sz val="13"/>
      </rPr>
      <t xml:space="preserve">Мир0000160, </t>
    </r>
    <r>
      <rPr>
        <rFont val="XO Thames"/>
        <b val="false"/>
        <color rgb="000000" tint="0"/>
        <sz val="13"/>
      </rPr>
      <t xml:space="preserve">Мир0000161, </t>
    </r>
    <r>
      <rPr>
        <rFont val="XO Thames"/>
        <b val="false"/>
        <color rgb="000000" tint="0"/>
        <sz val="13"/>
      </rPr>
      <t>Мир0000162</t>
    </r>
    <r>
      <rPr>
        <rFont val="XO Thames"/>
        <b val="false"/>
        <color rgb="000000" tint="0"/>
        <sz val="13"/>
      </rPr>
      <t xml:space="preserve"> </t>
    </r>
    <r>
      <rPr>
        <rFont val="XO Thames"/>
        <b val="false"/>
        <color rgb="000000" tint="0"/>
        <sz val="13"/>
      </rPr>
      <t xml:space="preserve">        </t>
    </r>
  </si>
  <si>
    <t>Мир0000446, Мир0000445</t>
  </si>
  <si>
    <r>
      <rPr>
        <rFont val="Times New Roman"/>
        <i val="true"/>
        <color rgb="000000" tint="0"/>
        <sz val="13"/>
      </rPr>
      <t>Воздухосборник</t>
    </r>
  </si>
  <si>
    <t>группа объектов - вентиляторы</t>
  </si>
  <si>
    <r>
      <rPr>
        <rFont val="Times New Roman"/>
        <i val="true"/>
        <color rgb="000000" tint="0"/>
        <sz val="13"/>
      </rPr>
      <t>Оборудование</t>
    </r>
  </si>
  <si>
    <t>Мир0000323</t>
  </si>
  <si>
    <r>
      <t xml:space="preserve">ФП008592, </t>
    </r>
    <r>
      <rPr>
        <rFont val="XO Thames"/>
        <color rgb="000000" tint="0"/>
        <sz val="13"/>
      </rPr>
      <t>ФП008</t>
    </r>
    <r>
      <t>593</t>
    </r>
  </si>
  <si>
    <r>
      <rPr>
        <rFont val="PT Astra Serif"/>
        <color rgb="000000" tint="0"/>
        <sz val="13"/>
      </rPr>
      <t>01.06.2022</t>
    </r>
  </si>
  <si>
    <t xml:space="preserve">Аппараты емкостные сварные типа ВЭЭ1-1-10-0,6 </t>
  </si>
  <si>
    <r>
      <rPr>
        <rFont val="PT Astra Serif"/>
        <color rgb="000000" tint="0"/>
        <sz val="13"/>
      </rPr>
      <t>01.06.2022</t>
    </r>
  </si>
  <si>
    <t>группа объектов - аппараты емкостные</t>
  </si>
  <si>
    <r>
      <rPr>
        <rFont val="PT Astra Serif"/>
        <color rgb="000000" tint="0"/>
        <sz val="13"/>
      </rPr>
      <t>01.06.2022</t>
    </r>
  </si>
  <si>
    <t xml:space="preserve">Холодильный агрегат воздушного охлаждения фирмы "CLIMAVENETA" </t>
  </si>
  <si>
    <t>Мир0000351 - Мир0000354</t>
  </si>
  <si>
    <t xml:space="preserve">Шкаф сетевой </t>
  </si>
  <si>
    <t>Группа объектов - холодильные агрегаты</t>
  </si>
  <si>
    <t>Мир0000415</t>
  </si>
  <si>
    <t>Мир0000421</t>
  </si>
  <si>
    <t>Труба дымовая</t>
  </si>
  <si>
    <t>Реактор поз.240</t>
  </si>
  <si>
    <t>Автоматизированная информационно-измерительная система "ПОГОДА"  (инв.№ 40000010079)</t>
  </si>
  <si>
    <t>труба</t>
  </si>
  <si>
    <t xml:space="preserve">Управляющий модуль </t>
  </si>
  <si>
    <r>
      <rPr>
        <rFont val="Times New Roman"/>
        <i val="true"/>
        <color rgb="000000" tint="0"/>
        <sz val="13"/>
      </rPr>
      <t>Емкость</t>
    </r>
  </si>
  <si>
    <t xml:space="preserve">Бак V=1,25m3 </t>
  </si>
  <si>
    <r>
      <t xml:space="preserve">Емкость </t>
    </r>
    <r>
      <rPr>
        <rFont val="XO Thames"/>
        <i val="true"/>
        <color theme="1" tint="0"/>
        <sz val="13"/>
      </rPr>
      <t>ВЭЭ1-1-1-0.6</t>
    </r>
  </si>
  <si>
    <t>Оборудование</t>
  </si>
  <si>
    <t>Гидромодуль фирмы "Polar Bear" HME-1000-2LT</t>
  </si>
  <si>
    <t>Мир0000435</t>
  </si>
  <si>
    <t>Емкость</t>
  </si>
  <si>
    <t>Мир0000328</t>
  </si>
  <si>
    <r>
      <rPr>
        <rFont val="Times New Roman"/>
        <i val="true"/>
        <color rgb="000000" tint="0"/>
        <sz val="13"/>
      </rPr>
      <t>Оборудование</t>
    </r>
  </si>
  <si>
    <t>Мир0000316</t>
  </si>
  <si>
    <t xml:space="preserve">Агрегаты электронасосные мембранные дозировочные </t>
  </si>
  <si>
    <t>ФП008736</t>
  </si>
  <si>
    <r>
      <rPr>
        <rFont val="PT Astra Serif"/>
        <color rgb="000000" tint="0"/>
        <sz val="13"/>
      </rPr>
      <t>01.06.2022</t>
    </r>
  </si>
  <si>
    <t>группа объектов - насосное оборудование</t>
  </si>
  <si>
    <t xml:space="preserve">Вентиляторы </t>
  </si>
  <si>
    <t>ФП008169, ФП008171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</si>
  <si>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</si>
  <si>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</si>
  <si>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Мир0000201, Мир0000202, Мир0000203, Мир0000204, Мир0000205, Мир0000206</t>
  </si>
  <si>
    <t>Термостаты АТН-2</t>
  </si>
  <si>
    <t>Группа объектов термостаты</t>
  </si>
  <si>
    <t>27.05.2022</t>
  </si>
  <si>
    <t>ФП0027283, ФП0027286</t>
  </si>
  <si>
    <t>Хорошее, не использовалось</t>
  </si>
  <si>
    <t xml:space="preserve">Электропогрузчик </t>
  </si>
  <si>
    <t>Сборные трубы №1 №2 №3  Д-2000</t>
  </si>
  <si>
    <t>Группа объектов трубы</t>
  </si>
  <si>
    <t>погрузчик</t>
  </si>
  <si>
    <t xml:space="preserve">Шкаф контроллера 1-АК1-209-06 </t>
  </si>
  <si>
    <t>Мир0000380</t>
  </si>
  <si>
    <t xml:space="preserve">Емкость V =0,63 м3, </t>
  </si>
  <si>
    <t xml:space="preserve">Аппарат с перемешивающим устройством </t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</si>
  <si>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СП01015-200</t>
    </r>
  </si>
  <si>
    <r>
      <t xml:space="preserve">10000106707, </t>
    </r>
    <r>
      <rPr>
        <rFont val="Times New Roman"/>
        <i val="true"/>
        <color rgb="000000" tint="0"/>
        <sz val="13"/>
      </rPr>
      <t>100001067</t>
    </r>
    <r>
      <t xml:space="preserve">08, </t>
    </r>
    <r>
      <rPr>
        <rFont val="Times New Roman"/>
        <i val="true"/>
        <color rgb="000000" tint="0"/>
        <sz val="13"/>
      </rPr>
      <t>100001067</t>
    </r>
    <r>
      <t>09</t>
    </r>
  </si>
  <si>
    <t>Емкости V=3,2 м3</t>
  </si>
  <si>
    <t xml:space="preserve">Агрегаты электронасосные серии ГХМ </t>
  </si>
  <si>
    <t>Мир0000423</t>
  </si>
  <si>
    <t>Группа объектов емкости</t>
  </si>
  <si>
    <t>ФП008745</t>
  </si>
  <si>
    <t>Клапана герметические вентиляционные СП01014-300</t>
  </si>
  <si>
    <t>Мир0000321</t>
  </si>
  <si>
    <t xml:space="preserve">Вентиляторы ВР 132-30-8,5 Т </t>
  </si>
  <si>
    <r>
      <t xml:space="preserve">ФП008172, </t>
    </r>
    <r>
      <rPr>
        <rFont val="XO Thames"/>
        <color rgb="000000" tint="0"/>
        <sz val="13"/>
      </rPr>
      <t>ФП008173</t>
    </r>
  </si>
  <si>
    <r>
      <t xml:space="preserve">10000106714, </t>
    </r>
    <r>
      <rPr>
        <rFont val="Times New Roman"/>
        <i val="true"/>
        <color rgb="000000" tint="0"/>
        <sz val="13"/>
      </rPr>
      <t>100001067</t>
    </r>
    <r>
      <t>15</t>
    </r>
  </si>
  <si>
    <r>
      <rPr>
        <rFont val="PT Astra Serif"/>
        <color rgb="000000" tint="0"/>
        <sz val="13"/>
      </rPr>
      <t>01.06.2022</t>
    </r>
  </si>
  <si>
    <r>
      <t xml:space="preserve">Мир0000442, Мир0000443, </t>
    </r>
    <r>
      <rPr>
        <rFont val="Times New Roman"/>
        <i val="true"/>
        <color rgb="000000" tint="0"/>
        <sz val="13"/>
      </rPr>
      <t>Мир0000436, Мир0000437, Мир0000438, Мир0000439</t>
    </r>
  </si>
  <si>
    <r>
      <rPr>
        <rFont val="PT Astra Serif"/>
        <color rgb="000000" tint="0"/>
        <sz val="13"/>
      </rPr>
      <t>01.06.2022</t>
    </r>
  </si>
  <si>
    <t>Термостаты АТН-20</t>
  </si>
  <si>
    <r>
      <rPr>
        <rFont val="PT Astra Serif"/>
        <color rgb="000000" tint="0"/>
        <sz val="13"/>
      </rPr>
      <t>01.06.2022</t>
    </r>
  </si>
  <si>
    <t>ФП0027284, ФП0027285</t>
  </si>
  <si>
    <t>Система видеонаблюдения замкнутого контура и технологического телевидения</t>
  </si>
  <si>
    <t xml:space="preserve">Клапаны отсечные </t>
  </si>
  <si>
    <r>
      <rPr>
        <rFont val="Times New Roman"/>
        <i val="true"/>
        <color rgb="000000" tint="0"/>
        <sz val="13"/>
      </rPr>
      <t>Оборудование</t>
    </r>
  </si>
  <si>
    <t>Группа объектов - клапана отсечные</t>
  </si>
  <si>
    <t xml:space="preserve">Теплообменники пластинчатые пароводяные </t>
  </si>
  <si>
    <t xml:space="preserve">Бункер V=3м3 </t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</si>
  <si>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СП01014-200</t>
    </r>
    <r>
      <t>НЖ</t>
    </r>
  </si>
  <si>
    <t>Агрегаты электронасосные мембранные дозировочные</t>
  </si>
  <si>
    <t>группа объектов - теплообменники</t>
  </si>
  <si>
    <t xml:space="preserve">Емкости V=6,3m3 </t>
  </si>
  <si>
    <r>
      <t xml:space="preserve">ФП008205, </t>
    </r>
    <r>
      <rPr>
        <rFont val="XO Thames"/>
        <color rgb="000000" tint="0"/>
        <sz val="13"/>
      </rPr>
      <t xml:space="preserve">ФП008206, </t>
    </r>
    <r>
      <rPr>
        <rFont val="XO Thames"/>
        <color rgb="000000" tint="0"/>
        <sz val="13"/>
      </rPr>
      <t>ФП00820</t>
    </r>
    <r>
      <t xml:space="preserve">7, </t>
    </r>
    <r>
      <rPr>
        <rFont val="XO Thames"/>
        <color rgb="000000" tint="0"/>
        <sz val="13"/>
      </rPr>
      <t>ФП00820</t>
    </r>
    <r>
      <t xml:space="preserve">8, </t>
    </r>
    <r>
      <rPr>
        <rFont val="XO Thames"/>
        <color rgb="000000" tint="0"/>
        <sz val="13"/>
      </rPr>
      <t>ФП00820</t>
    </r>
    <r>
      <t xml:space="preserve">9, </t>
    </r>
    <r>
      <rPr>
        <rFont val="XO Thames"/>
        <color rgb="000000" tint="0"/>
        <sz val="13"/>
      </rPr>
      <t>ФП0082</t>
    </r>
    <r>
      <t xml:space="preserve">10, </t>
    </r>
    <r>
      <rPr>
        <rFont val="XO Thames"/>
        <color rgb="000000" tint="0"/>
        <sz val="13"/>
      </rPr>
      <t>ФП0082</t>
    </r>
    <r>
      <t xml:space="preserve">11, </t>
    </r>
    <r>
      <rPr>
        <rFont val="XO Thames"/>
        <color rgb="000000" tint="0"/>
        <sz val="13"/>
      </rPr>
      <t>ФП0082</t>
    </r>
    <r>
      <t>12</t>
    </r>
  </si>
  <si>
    <t>Группа объектов - агрегаты</t>
  </si>
  <si>
    <t>Мир0000320</t>
  </si>
  <si>
    <r>
      <t xml:space="preserve">ФП009212 - </t>
    </r>
    <r>
      <rPr>
        <rFont val="XO Thames"/>
        <color rgb="000000" tint="0"/>
        <sz val="13"/>
      </rPr>
      <t>ФП009214</t>
    </r>
  </si>
  <si>
    <t xml:space="preserve">Воздушный конденсатор </t>
  </si>
  <si>
    <r>
      <rPr>
        <rFont val="PT Astra Serif"/>
        <color rgb="000000" tint="0"/>
        <sz val="13"/>
      </rPr>
      <t>01.06.2022</t>
    </r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</si>
  <si>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СП01014-400</t>
    </r>
  </si>
  <si>
    <r>
      <t xml:space="preserve">ФП008349, </t>
    </r>
    <r>
      <rPr>
        <rFont val="XO Thames"/>
        <color rgb="000000" tint="0"/>
        <sz val="13"/>
      </rPr>
      <t>ФП0083</t>
    </r>
    <r>
      <t>50</t>
    </r>
  </si>
  <si>
    <t>группа объектов - конденсаторы</t>
  </si>
  <si>
    <r>
      <t xml:space="preserve">10000106713, </t>
    </r>
    <r>
      <rPr>
        <rFont val="Times New Roman"/>
        <i val="true"/>
        <color rgb="000000" tint="0"/>
        <sz val="13"/>
      </rPr>
      <t>1000010672</t>
    </r>
    <r>
      <t>3</t>
    </r>
  </si>
  <si>
    <r>
      <rPr>
        <rFont val="PT Astra Serif"/>
        <color rgb="000000" tint="0"/>
        <sz val="13"/>
      </rPr>
      <t>01.06.2022</t>
    </r>
  </si>
  <si>
    <t>Мир0000215, Мир0000216, Мир0000217, Мир0000218</t>
  </si>
  <si>
    <r>
      <rPr>
        <rFont val="PT Astra Serif"/>
        <color rgb="000000" tint="0"/>
        <sz val="13"/>
      </rPr>
      <t>01.06.2022</t>
    </r>
  </si>
  <si>
    <t>Контроллер Simatic С7-633/Р (инв. № 40000020216)</t>
  </si>
  <si>
    <t>ФП008197</t>
  </si>
  <si>
    <r>
      <rPr>
        <rFont val="PT Astra Serif"/>
        <color rgb="000000" tint="0"/>
        <sz val="13"/>
      </rPr>
      <t>01.06.2022</t>
    </r>
  </si>
  <si>
    <t>Мир0000527</t>
  </si>
  <si>
    <t>03.06.2022</t>
  </si>
  <si>
    <t xml:space="preserve">Насосы сетевые "Grundfos" </t>
  </si>
  <si>
    <t>Чиллера фирмы "Polar Bear" LDC 162</t>
  </si>
  <si>
    <t>Группа объектов - насосы</t>
  </si>
  <si>
    <t>Группа объектов чиллера</t>
  </si>
  <si>
    <t xml:space="preserve">Напорный расширительный бак </t>
  </si>
  <si>
    <r>
      <t xml:space="preserve">Клапан герметический вентиляционный </t>
    </r>
    <r>
      <rPr>
        <rFont val="XO Thames"/>
        <i val="true"/>
        <color theme="1" tint="0"/>
        <sz val="13"/>
      </rPr>
      <t>СП01014-300НЖ</t>
    </r>
  </si>
  <si>
    <t>Система охранно-пожарной сигнализации</t>
  </si>
  <si>
    <r>
      <t xml:space="preserve">10000106710, </t>
    </r>
    <r>
      <rPr>
        <rFont val="Times New Roman"/>
        <i val="true"/>
        <color rgb="000000" tint="0"/>
        <sz val="13"/>
      </rPr>
      <t>100001067</t>
    </r>
    <r>
      <t>11</t>
    </r>
  </si>
  <si>
    <r>
      <t xml:space="preserve">ФП008224, </t>
    </r>
    <r>
      <rPr>
        <rFont val="XO Thames"/>
        <color rgb="000000" tint="0"/>
        <sz val="13"/>
      </rPr>
      <t>ФП0082</t>
    </r>
    <r>
      <t xml:space="preserve">25, </t>
    </r>
    <r>
      <rPr>
        <rFont val="XO Thames"/>
        <color rgb="000000" tint="0"/>
        <sz val="13"/>
      </rPr>
      <t>ФП00</t>
    </r>
    <r>
      <t xml:space="preserve">9246, </t>
    </r>
    <r>
      <rPr>
        <rFont val="XO Thames"/>
        <color rgb="000000" tint="0"/>
        <sz val="13"/>
      </rPr>
      <t>ФП00</t>
    </r>
    <r>
      <t>9247</t>
    </r>
  </si>
  <si>
    <t>Технологическое оборудование</t>
  </si>
  <si>
    <r>
      <rPr>
        <rFont val="Times New Roman"/>
        <i val="true"/>
        <color rgb="000000" tint="0"/>
        <sz val="13"/>
      </rPr>
      <t>Оборудование</t>
    </r>
  </si>
  <si>
    <t>Группа объектов - система ОПС</t>
  </si>
  <si>
    <t xml:space="preserve">Пневмогидроаккумуляторы </t>
  </si>
  <si>
    <t>Выбросная труба высотой 24,5 м</t>
  </si>
  <si>
    <t>ФП009234</t>
  </si>
  <si>
    <r>
      <rPr>
        <rFont val="XO Thames"/>
        <i val="true"/>
        <color rgb="000000" tint="0"/>
        <sz val="13"/>
      </rPr>
      <t>Баллон пропан</t>
    </r>
  </si>
  <si>
    <r>
      <rPr>
        <rFont val="XO Thames"/>
        <i val="true"/>
        <color rgb="000000" tint="0"/>
        <sz val="13"/>
      </rPr>
      <t xml:space="preserve">группа объектов - </t>
    </r>
    <r>
      <rPr>
        <rFont val="XO Thames"/>
        <i val="true"/>
        <color rgb="000000" tint="0"/>
        <sz val="13"/>
      </rPr>
      <t>пневмогидроаккумуляторы</t>
    </r>
  </si>
  <si>
    <r>
      <rPr>
        <rFont val="PT Astra Serif"/>
        <color rgb="000000" tint="0"/>
        <sz val="13"/>
      </rPr>
      <t>01.06.2022</t>
    </r>
  </si>
  <si>
    <t xml:space="preserve">Клапаны </t>
  </si>
  <si>
    <t>Группа объектов баллоны</t>
  </si>
  <si>
    <r>
      <t xml:space="preserve">Клапана герметические вентиляционные </t>
    </r>
    <r>
      <rPr>
        <rFont val="XO Thames"/>
        <i val="true"/>
        <color theme="1" tint="0"/>
        <sz val="13"/>
      </rPr>
      <t>СП01014-600</t>
    </r>
  </si>
  <si>
    <t>Мир0000411</t>
  </si>
  <si>
    <r>
      <rPr>
        <rFont val="PT Astra Serif"/>
        <color rgb="000000" tint="0"/>
        <sz val="13"/>
      </rPr>
      <t>01.06.2022</t>
    </r>
  </si>
  <si>
    <r>
      <t xml:space="preserve">ФП008351, </t>
    </r>
    <r>
      <rPr>
        <rFont val="XO Thames"/>
        <color rgb="000000" tint="0"/>
        <sz val="13"/>
      </rPr>
      <t xml:space="preserve">ФП008352, </t>
    </r>
    <r>
      <rPr>
        <rFont val="XO Thames"/>
        <color rgb="000000" tint="0"/>
        <sz val="13"/>
      </rPr>
      <t>ФП008</t>
    </r>
    <r>
      <t xml:space="preserve">578, </t>
    </r>
    <r>
      <rPr>
        <rFont val="XO Thames"/>
        <color rgb="000000" tint="0"/>
        <sz val="13"/>
      </rPr>
      <t>ФП008</t>
    </r>
    <r>
      <t>579</t>
    </r>
  </si>
  <si>
    <t>удовлетворительное</t>
  </si>
  <si>
    <t xml:space="preserve">Шкафы металлические для хранения одежды </t>
  </si>
  <si>
    <t>Группа объектов - шкафы металлические</t>
  </si>
  <si>
    <r>
      <rPr>
        <rFont val="PT Astra Serif"/>
        <color rgb="000000" tint="0"/>
        <sz val="13"/>
      </rPr>
      <t>01.06.2022</t>
    </r>
  </si>
  <si>
    <t>Группа объектов - клапана</t>
  </si>
  <si>
    <t>ФП008203, ФП008204</t>
  </si>
  <si>
    <r>
      <t xml:space="preserve">ФП008277 - </t>
    </r>
    <r>
      <rPr>
        <rFont val="XO Thames"/>
        <color rgb="000000" tint="0"/>
        <sz val="13"/>
      </rPr>
      <t>ФП0082</t>
    </r>
    <r>
      <t xml:space="preserve">86, </t>
    </r>
    <r>
      <rPr>
        <rFont val="XO Thames"/>
        <color rgb="000000" tint="0"/>
        <sz val="13"/>
      </rPr>
      <t xml:space="preserve">ФП009364 - </t>
    </r>
    <r>
      <rPr>
        <rFont val="XO Thames"/>
        <color rgb="000000" tint="0"/>
        <sz val="13"/>
      </rPr>
      <t>ФП00</t>
    </r>
    <r>
      <rPr>
        <rFont val="XO Thames"/>
        <color rgb="000000" tint="0"/>
        <sz val="13"/>
      </rPr>
      <t xml:space="preserve">9367, </t>
    </r>
    <r>
      <rPr>
        <rFont val="XO Thames"/>
        <color rgb="000000" tint="0"/>
        <sz val="13"/>
      </rPr>
      <t xml:space="preserve">ФП009369 - </t>
    </r>
    <r>
      <rPr>
        <rFont val="XO Thames"/>
        <color rgb="000000" tint="0"/>
        <sz val="13"/>
      </rPr>
      <t>ФП0093</t>
    </r>
    <r>
      <rPr>
        <rFont val="XO Thames"/>
        <color rgb="000000" tint="0"/>
        <sz val="13"/>
      </rPr>
      <t>76</t>
    </r>
  </si>
  <si>
    <t>Чиллер фирмы "Polar Bear" LDC 430E</t>
  </si>
  <si>
    <t>Чиллер фирмы "Polar Bear" LDC 430</t>
  </si>
  <si>
    <r>
      <rPr>
        <rFont val="Times New Roman"/>
        <i val="true"/>
        <color rgb="000000" tint="0"/>
        <sz val="13"/>
      </rPr>
      <t>Оборудование</t>
    </r>
  </si>
  <si>
    <r>
      <rPr>
        <rFont val="Times New Roman"/>
        <i val="true"/>
        <color rgb="000000" tint="0"/>
        <sz val="13"/>
      </rPr>
      <t>Оборудование</t>
    </r>
  </si>
  <si>
    <r>
      <rPr>
        <rFont val="XO Thames"/>
        <i val="true"/>
        <color theme="1" tint="0"/>
        <sz val="13"/>
      </rPr>
      <t>Комплект автоматики к наружной установке чиллеров КХ2 в составе: управляющий модуль системы охлаждения, вентиль двухходовой, электропривод</t>
    </r>
  </si>
  <si>
    <t xml:space="preserve">Агрегаты электронасосные дозировочные плунжерные </t>
  </si>
  <si>
    <t>Система бесперебойного питания СБП-15-230-50-УХЛ4-L</t>
  </si>
  <si>
    <t>списание в лом</t>
  </si>
  <si>
    <t>группа объектов - агрегаты электронасосные</t>
  </si>
  <si>
    <r>
      <rPr>
        <rFont val="Times New Roman"/>
        <i val="true"/>
        <color rgb="000000" tint="0"/>
        <sz val="13"/>
      </rPr>
      <t>Комплект автоматики</t>
    </r>
  </si>
  <si>
    <r>
      <rPr>
        <rFont val="Times New Roman"/>
        <i val="true"/>
        <color rgb="000000" tint="0"/>
        <sz val="13"/>
      </rPr>
      <t>Оборудование</t>
    </r>
  </si>
  <si>
    <t xml:space="preserve">Газоходы Ду 600 </t>
  </si>
  <si>
    <r>
      <rPr>
        <rFont val="XO Thames"/>
        <i val="true"/>
        <color rgb="000000" tint="0"/>
        <sz val="13"/>
      </rPr>
      <t>Задвижка 30с76нж  d=250</t>
    </r>
  </si>
  <si>
    <r>
      <t xml:space="preserve">ФП009248, </t>
    </r>
    <r>
      <rPr>
        <rFont val="XO Thames"/>
        <color rgb="000000" tint="0"/>
        <sz val="13"/>
      </rPr>
      <t>ФП0092</t>
    </r>
    <r>
      <t>49</t>
    </r>
  </si>
  <si>
    <t>Агрегаты электронасосные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</si>
  <si>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</si>
  <si>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</si>
  <si>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группа объектов - газоходы</t>
  </si>
  <si>
    <t>Группа объектов задвижки</t>
  </si>
  <si>
    <t>группа объектов - агрегаты</t>
  </si>
  <si>
    <t xml:space="preserve">Мир0000440, Мир0000441 </t>
  </si>
  <si>
    <r>
      <rPr>
        <rFont val="XO Thames"/>
        <i val="true"/>
        <color rgb="000000" tint="0"/>
        <sz val="13"/>
      </rPr>
      <t>Пускатель магнитный</t>
    </r>
  </si>
  <si>
    <r>
      <rPr>
        <rFont val="PT Astra Serif"/>
        <color rgb="000000" tint="0"/>
        <sz val="13"/>
      </rPr>
      <t>01.06.2022</t>
    </r>
  </si>
  <si>
    <t>группа объектов пускатели</t>
  </si>
  <si>
    <r>
      <t xml:space="preserve">ФП008353, </t>
    </r>
    <r>
      <rPr>
        <rFont val="XO Thames"/>
        <color rgb="000000" tint="0"/>
        <sz val="13"/>
      </rPr>
      <t>ФП008</t>
    </r>
    <r>
      <t xml:space="preserve">581, </t>
    </r>
    <r>
      <rPr>
        <rFont val="XO Thames"/>
        <color rgb="000000" tint="0"/>
        <sz val="13"/>
      </rPr>
      <t>ФП009</t>
    </r>
    <r>
      <t xml:space="preserve">560, </t>
    </r>
    <r>
      <rPr>
        <rFont val="XO Thames"/>
        <color rgb="000000" tint="0"/>
        <sz val="13"/>
      </rPr>
      <t>ФП0095</t>
    </r>
    <r>
      <t xml:space="preserve">76, </t>
    </r>
    <r>
      <rPr>
        <rFont val="XO Thames"/>
        <color rgb="000000" tint="0"/>
        <sz val="13"/>
      </rPr>
      <t>ФП00957</t>
    </r>
    <r>
      <t xml:space="preserve">7, </t>
    </r>
    <r>
      <rPr>
        <rFont val="XO Thames"/>
        <color rgb="000000" tint="0"/>
        <sz val="13"/>
      </rPr>
      <t>ФП0095</t>
    </r>
    <r>
      <t xml:space="preserve">80, </t>
    </r>
    <r>
      <rPr>
        <rFont val="XO Thames"/>
        <color rgb="000000" tint="0"/>
        <sz val="13"/>
      </rPr>
      <t>ФП0095</t>
    </r>
    <r>
      <t>81</t>
    </r>
  </si>
  <si>
    <r>
      <rPr>
        <rFont val="XO Thames"/>
        <i val="true"/>
        <color rgb="000000" tint="0"/>
        <sz val="13"/>
      </rPr>
      <t>Модуль газового пожаротушения с колпаком</t>
    </r>
  </si>
  <si>
    <t>Группа объектов модули</t>
  </si>
  <si>
    <r>
      <rPr>
        <rFont val="XO Thames"/>
        <i val="true"/>
        <color rgb="000000" tint="0"/>
        <sz val="13"/>
      </rPr>
      <t>Баллон кислород</t>
    </r>
  </si>
  <si>
    <t>Щит ''1Щ''</t>
  </si>
  <si>
    <t>Щит "3ЩГЭ"</t>
  </si>
  <si>
    <r>
      <rPr>
        <rFont val="Times New Roman"/>
        <i val="true"/>
        <color rgb="000000" tint="0"/>
        <sz val="13"/>
      </rPr>
      <t>Оборудование</t>
    </r>
  </si>
  <si>
    <r>
      <rPr>
        <rFont val="Times New Roman"/>
        <i val="true"/>
        <color rgb="000000" tint="0"/>
        <sz val="13"/>
      </rPr>
      <t>Оборудование</t>
    </r>
  </si>
  <si>
    <r>
      <rPr>
        <rFont val="XO Thames"/>
        <i val="true"/>
        <color rgb="000000" tint="0"/>
        <sz val="13"/>
      </rPr>
      <t>Баллон пожарный большой</t>
    </r>
  </si>
  <si>
    <r>
      <rPr>
        <rFont val="XO Thames"/>
        <i val="true"/>
        <color theme="1" tint="0"/>
        <sz val="13"/>
      </rPr>
      <t>Комплект автоматики к приточной установке П1 в составе: управляющий модуль систем приточной вентиляции, электропривод, датчик давления, канальный датчик температуры</t>
    </r>
  </si>
  <si>
    <t>Щит дизель генератора (ЩДГ-10)</t>
  </si>
  <si>
    <r>
      <rPr>
        <rFont val="Times New Roman"/>
        <i val="true"/>
        <color rgb="000000" tint="0"/>
        <sz val="13"/>
      </rPr>
      <t>Комплект автоматики</t>
    </r>
  </si>
  <si>
    <t>Гидромодули (насосная станция с накопительным баком) фирмы "CLIMAVENETA"</t>
  </si>
  <si>
    <r>
      <rPr>
        <rFont val="XO Thames"/>
        <i val="true"/>
        <color rgb="000000" tint="0"/>
        <sz val="13"/>
      </rPr>
      <t>ЗИП к электронасосу ЦГ 25/12, 5-3Б-1 (состав: втулка 8 КЕ.213.329-2шт.; вкладыш 8 КЕ.263.150-2шт.; пята 8КЕ.266.224-2шт.)</t>
    </r>
  </si>
  <si>
    <t>группа объектов - гидромодули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</si>
  <si>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</si>
  <si>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</si>
  <si>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t>Группа объектов ЗИП</t>
  </si>
  <si>
    <t xml:space="preserve">Светильник ЛСП 01-2*36-012 </t>
  </si>
  <si>
    <t>Мир0000350, Мир0000410</t>
  </si>
  <si>
    <t xml:space="preserve">Светильник "Банник" 1101  </t>
  </si>
  <si>
    <r>
      <rPr>
        <rFont val="PT Astra Serif"/>
        <color rgb="000000" tint="0"/>
        <sz val="13"/>
      </rPr>
      <t>01.06.2022</t>
    </r>
  </si>
  <si>
    <t>группа объектов светильники</t>
  </si>
  <si>
    <r>
      <rPr>
        <rFont val="PT Astra Serif"/>
        <color rgb="000000" tint="0"/>
        <sz val="13"/>
      </rPr>
      <t>01.06.2022</t>
    </r>
  </si>
  <si>
    <t>отсутствует, счет учета 10.01</t>
  </si>
  <si>
    <r>
      <rPr>
        <rFont val="XO Thames"/>
        <i val="true"/>
        <color rgb="000000" tint="0"/>
        <sz val="13"/>
      </rPr>
      <t>Клапан 3-ходовой Ду 200</t>
    </r>
  </si>
  <si>
    <t>Группа объектов клапаны</t>
  </si>
  <si>
    <r>
      <rPr>
        <rFont val="XO Thames"/>
        <i val="true"/>
        <color rgb="000000" tint="0"/>
        <sz val="13"/>
      </rPr>
      <t>Модуль газового пожаротушения с колпаком</t>
    </r>
  </si>
  <si>
    <t>Щит ''1ЩГЭ''</t>
  </si>
  <si>
    <t>Щит "5Щ"</t>
  </si>
  <si>
    <r>
      <rPr>
        <rFont val="XO Thames"/>
        <i val="true"/>
        <color rgb="000000" tint="0"/>
        <sz val="13"/>
      </rPr>
      <t>Баллон пропан</t>
    </r>
  </si>
  <si>
    <r>
      <rPr>
        <rFont val="XO Thames"/>
        <i val="true"/>
        <color theme="1" tint="0"/>
        <sz val="13"/>
      </rPr>
      <t>Комплект автоматики к приточной установке П2 в составе: управляющий модуль систем приточной вентиляции, электропривод, датчик давления, канальный датчик температуры</t>
    </r>
  </si>
  <si>
    <r>
      <rPr>
        <rFont val="Times New Roman"/>
        <i val="true"/>
        <color rgb="000000" tint="0"/>
        <sz val="13"/>
      </rPr>
      <t>Оборудование</t>
    </r>
  </si>
  <si>
    <r>
      <rPr>
        <rFont val="Times New Roman"/>
        <i val="true"/>
        <color rgb="000000" tint="0"/>
        <sz val="13"/>
      </rPr>
      <t>Оборудование</t>
    </r>
  </si>
  <si>
    <r>
      <rPr>
        <rFont val="Times New Roman"/>
        <i val="true"/>
        <color rgb="000000" tint="0"/>
        <sz val="13"/>
      </rPr>
      <t>Комплект автоматики</t>
    </r>
  </si>
  <si>
    <r>
      <rPr>
        <rFont val="XO Thames"/>
        <i val="true"/>
        <color rgb="000000" tint="0"/>
        <sz val="13"/>
      </rPr>
      <t>Баллон (4л)</t>
    </r>
  </si>
  <si>
    <t>Итого:</t>
  </si>
  <si>
    <t xml:space="preserve">Печь РМ </t>
  </si>
  <si>
    <r>
      <rPr>
        <rFont val="XO Thames"/>
        <i val="true"/>
        <color theme="1" tint="0"/>
        <sz val="13"/>
      </rPr>
      <t>Комплект автоматики к приточной установке П3 в составе: управляющий модуль систем приточной вентиляции, электропривод, датчик давления, канальный датчик температуры</t>
    </r>
  </si>
  <si>
    <t>группа объектов - печи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</si>
  <si>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</si>
  <si>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</si>
  <si>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r>
      <rPr>
        <rFont val="Times New Roman"/>
        <i val="true"/>
        <color rgb="000000" tint="0"/>
        <sz val="13"/>
      </rPr>
      <t>Комплект автоматики</t>
    </r>
  </si>
  <si>
    <t xml:space="preserve">Светильник Polar 258-21 </t>
  </si>
  <si>
    <t>Мир0000433, Мир0000434</t>
  </si>
  <si>
    <r>
      <rPr>
        <rFont val="PT Astra Serif"/>
        <color rgb="000000" tint="0"/>
        <sz val="13"/>
      </rPr>
      <t>01.06.2022</t>
    </r>
  </si>
  <si>
    <r>
      <rPr>
        <rFont val="XO Thames"/>
        <i val="true"/>
        <color rgb="000000" tint="0"/>
        <sz val="13"/>
      </rPr>
      <t>Модуль газового пожаротушения с колпаком</t>
    </r>
  </si>
  <si>
    <r>
      <rPr>
        <rFont val="PT Astra Serif"/>
        <color rgb="000000" tint="0"/>
        <sz val="13"/>
      </rPr>
      <t>01.06.2022</t>
    </r>
  </si>
  <si>
    <r>
      <rPr>
        <rFont val="XO Thames"/>
        <i val="true"/>
        <color rgb="000000" tint="0"/>
        <sz val="13"/>
      </rPr>
      <t>Модуль газового пожаротушения с колпаком</t>
    </r>
  </si>
  <si>
    <r>
      <rPr>
        <rFont val="XO Thames"/>
        <i val="true"/>
        <color theme="1" tint="0"/>
        <sz val="13"/>
      </rPr>
      <t>Чиллера с воздушным охлаждением конденсатора фирмы "CLIMAVENETA"</t>
    </r>
  </si>
  <si>
    <t xml:space="preserve">Поддоны </t>
  </si>
  <si>
    <t>Щит ''3Щ''</t>
  </si>
  <si>
    <t>Гидромодуль (насосная станция с накопительным баком) фирмы "CLIMAVENETA"</t>
  </si>
  <si>
    <t>группа объектов - поддоны</t>
  </si>
  <si>
    <r>
      <rPr>
        <rFont val="Times New Roman"/>
        <i val="true"/>
        <color rgb="000000" tint="0"/>
        <sz val="13"/>
      </rPr>
      <t>Оборудование</t>
    </r>
  </si>
  <si>
    <t>Щит "2ЩГЭ"</t>
  </si>
  <si>
    <r>
      <rPr>
        <rFont val="Times New Roman"/>
        <i val="true"/>
        <color rgb="000000" tint="0"/>
        <sz val="13"/>
      </rPr>
      <t>Оборудование</t>
    </r>
  </si>
  <si>
    <t>Мир0000384,Мир0000385,Мир0000386,Мир0000387,Мир0000388,Мир0000389,Мир0000390,Мир0000391,Мир0000392,Мир0000393,Мир0000394,Мир0000395,Мир0000396,Мир0000397,Мир0000398,Мир0000399,Мир0000400,Мир0000401,Мир0000402,Мир0000403,Мир0000404</t>
  </si>
  <si>
    <r>
      <rPr>
        <rFont val="Times New Roman"/>
        <i val="true"/>
        <color rgb="000000" tint="0"/>
        <sz val="13"/>
      </rPr>
      <t>Оборудование</t>
    </r>
  </si>
  <si>
    <t xml:space="preserve">Светильник ЛВО-13 4*18-772 </t>
  </si>
  <si>
    <r>
      <rPr>
        <rFont val="PT Astra Serif"/>
        <color rgb="000000" tint="0"/>
        <sz val="13"/>
      </rPr>
      <t>01.06.2022</t>
    </r>
  </si>
  <si>
    <t>Система бесперебойного питания СБП-8-400-50-УХЛ4-L</t>
  </si>
  <si>
    <r>
      <rPr>
        <rFont val="PT Astra Serif"/>
        <color rgb="000000" tint="0"/>
        <sz val="13"/>
      </rPr>
      <t>01.06.2022</t>
    </r>
  </si>
  <si>
    <r>
      <rPr>
        <rFont val="PT Astra Serif"/>
        <color rgb="000000" tint="0"/>
        <sz val="13"/>
      </rPr>
      <t>01.06.2022</t>
    </r>
  </si>
  <si>
    <r>
      <rPr>
        <rFont val="XO Thames"/>
        <i val="true"/>
        <color theme="1" tint="0"/>
        <sz val="13"/>
      </rPr>
      <t>Агрегаты электронасосные мембранные дозировочные</t>
    </r>
  </si>
  <si>
    <r>
      <rPr>
        <rFont val="Times New Roman"/>
        <i val="true"/>
        <color rgb="000000" tint="0"/>
        <sz val="13"/>
      </rPr>
      <t>Оборудование</t>
    </r>
  </si>
  <si>
    <t>Группа объектов агрегаты</t>
  </si>
  <si>
    <r>
      <rPr>
        <rFont val="XO Thames"/>
        <i val="true"/>
        <color theme="1" tint="0"/>
        <sz val="13"/>
      </rPr>
      <t>Баки для водогликолевой смеси V=1m3</t>
    </r>
  </si>
  <si>
    <r>
      <rPr>
        <rFont val="PT Astra Serif"/>
        <color rgb="000000" tint="0"/>
        <sz val="13"/>
      </rPr>
      <t>01.06.2022</t>
    </r>
  </si>
  <si>
    <t>Группа объектов баки</t>
  </si>
  <si>
    <t xml:space="preserve">Светильник ЛПО 46-2*18-702 </t>
  </si>
  <si>
    <t xml:space="preserve">Прецизионный кондиционер фирмы "Denco" </t>
  </si>
  <si>
    <t>группа объектов - кондиционеры промышленные</t>
  </si>
  <si>
    <t xml:space="preserve">Распределительное устройство </t>
  </si>
  <si>
    <r>
      <rPr>
        <rFont val="XO Thames"/>
        <i val="true"/>
        <color rgb="000000" tint="0"/>
        <sz val="13"/>
      </rPr>
      <t>Модуль газового пожаротушения с колпаком</t>
    </r>
  </si>
  <si>
    <t>Мир0000406,Мир0000407</t>
  </si>
  <si>
    <r>
      <rPr>
        <rFont val="XO Thames"/>
        <i val="true"/>
        <color rgb="000000" tint="0"/>
        <sz val="13"/>
      </rPr>
      <t xml:space="preserve">Облегченный термоагрессивостойкий химзащитный костюм
</t>
    </r>
  </si>
  <si>
    <t>Мир0000227</t>
  </si>
  <si>
    <t>Группа объектов костюм</t>
  </si>
  <si>
    <r>
      <rPr>
        <rFont val="XO Thames"/>
        <i val="true"/>
        <color rgb="000000" tint="0"/>
        <sz val="13"/>
      </rPr>
      <t>Модуль газового пожаротушения с колпаком</t>
    </r>
  </si>
  <si>
    <r>
      <t xml:space="preserve">физический и моральный износ;
</t>
    </r>
    <r>
      <t>утрата защитных свойств</t>
    </r>
  </si>
  <si>
    <t xml:space="preserve">Электронасосы центробежные герметичные </t>
  </si>
  <si>
    <r>
      <t xml:space="preserve">ФП008354 - </t>
    </r>
    <r>
      <rPr>
        <rFont val="XO Thames"/>
        <color rgb="000000" tint="0"/>
        <sz val="13"/>
      </rPr>
      <t>ФП0083</t>
    </r>
    <r>
      <t xml:space="preserve">63, </t>
    </r>
    <r>
      <rPr>
        <rFont val="XO Thames"/>
        <color rgb="000000" tint="0"/>
        <sz val="13"/>
      </rPr>
      <t xml:space="preserve">ФП008370, </t>
    </r>
    <r>
      <rPr>
        <rFont val="XO Thames"/>
        <color rgb="000000" tint="0"/>
        <sz val="13"/>
      </rPr>
      <t>ФП0083</t>
    </r>
    <r>
      <rPr>
        <rFont val="XO Thames"/>
        <color rgb="000000" tint="0"/>
        <sz val="13"/>
      </rPr>
      <t xml:space="preserve">71, </t>
    </r>
    <r>
      <rPr>
        <rFont val="XO Thames"/>
        <color rgb="000000" tint="0"/>
        <sz val="13"/>
      </rPr>
      <t>ФП008</t>
    </r>
    <r>
      <t xml:space="preserve">573- </t>
    </r>
    <r>
      <rPr>
        <rFont val="XO Thames"/>
        <color rgb="000000" tint="0"/>
        <sz val="13"/>
      </rPr>
      <t>ФП008</t>
    </r>
    <r>
      <t xml:space="preserve">577, </t>
    </r>
    <r>
      <rPr>
        <rFont val="XO Thames"/>
        <color rgb="000000" tint="0"/>
        <sz val="13"/>
      </rPr>
      <t>ФП008</t>
    </r>
    <r>
      <t xml:space="preserve">580, </t>
    </r>
    <r>
      <rPr>
        <rFont val="XO Thames"/>
        <color rgb="000000" tint="0"/>
        <sz val="13"/>
      </rPr>
      <t>ФП008</t>
    </r>
    <r>
      <t>585-</t>
    </r>
    <r>
      <rPr>
        <rFont val="XO Thames"/>
        <color rgb="000000" tint="0"/>
        <sz val="13"/>
      </rPr>
      <t>ФП008</t>
    </r>
    <r>
      <t xml:space="preserve">588, </t>
    </r>
    <r>
      <rPr>
        <rFont val="XO Thames"/>
        <color rgb="000000" tint="0"/>
        <sz val="13"/>
      </rPr>
      <t>ФП008</t>
    </r>
    <r>
      <t xml:space="preserve">594, </t>
    </r>
    <r>
      <rPr>
        <rFont val="XO Thames"/>
        <color rgb="000000" tint="0"/>
        <sz val="13"/>
      </rPr>
      <t>ФП0093</t>
    </r>
    <r>
      <t>78</t>
    </r>
  </si>
  <si>
    <t>Агрегаты электронасосные центробежные</t>
  </si>
  <si>
    <t xml:space="preserve">Пневматические мембранные насосы </t>
  </si>
  <si>
    <t>Насосы вакуумные водокольцевые</t>
  </si>
  <si>
    <t>Группа объектов - агрегаты насосные</t>
  </si>
  <si>
    <t>Шкафы пробоотборные</t>
  </si>
  <si>
    <r>
      <t xml:space="preserve">ФП008363, </t>
    </r>
    <r>
      <rPr>
        <rFont val="XO Thames"/>
        <color rgb="000000" tint="0"/>
        <sz val="13"/>
      </rPr>
      <t>ФП0083</t>
    </r>
    <r>
      <t xml:space="preserve">65 - </t>
    </r>
    <r>
      <rPr>
        <rFont val="XO Thames"/>
        <color rgb="000000" tint="0"/>
        <sz val="13"/>
      </rPr>
      <t>ФП0083</t>
    </r>
    <r>
      <t xml:space="preserve">69, </t>
    </r>
    <r>
      <rPr>
        <rFont val="XO Thames"/>
        <color rgb="000000" tint="0"/>
        <sz val="13"/>
      </rPr>
      <t>ФП009</t>
    </r>
    <r>
      <t>324</t>
    </r>
  </si>
  <si>
    <r>
      <t xml:space="preserve">ФП008582 - </t>
    </r>
    <r>
      <rPr>
        <rFont val="XO Thames"/>
        <color rgb="000000" tint="0"/>
        <sz val="13"/>
      </rPr>
      <t>ФП008</t>
    </r>
    <r>
      <t>584</t>
    </r>
  </si>
  <si>
    <r>
      <t xml:space="preserve">ФП008372, </t>
    </r>
    <r>
      <rPr>
        <rFont val="XO Thames"/>
        <color rgb="000000" tint="0"/>
        <sz val="13"/>
      </rPr>
      <t>ФП00837</t>
    </r>
    <r>
      <t xml:space="preserve">3, </t>
    </r>
    <r>
      <rPr>
        <rFont val="XO Thames"/>
        <color rgb="000000" tint="0"/>
        <sz val="13"/>
      </rPr>
      <t>ФП008</t>
    </r>
    <r>
      <t xml:space="preserve">589 - </t>
    </r>
    <r>
      <rPr>
        <rFont val="XO Thames"/>
        <color rgb="000000" tint="0"/>
        <sz val="13"/>
      </rPr>
      <t>ФП008</t>
    </r>
    <r>
      <t>591</t>
    </r>
  </si>
  <si>
    <r>
      <t xml:space="preserve">ФП008382 - </t>
    </r>
    <r>
      <rPr>
        <rFont val="XO Thames"/>
        <color rgb="000000" tint="0"/>
        <sz val="13"/>
      </rPr>
      <t xml:space="preserve">ФП008390, </t>
    </r>
    <r>
      <rPr>
        <rFont val="XO Thames"/>
        <color rgb="000000" tint="0"/>
        <sz val="13"/>
      </rPr>
      <t>ФП0087</t>
    </r>
    <r>
      <t xml:space="preserve">37 - </t>
    </r>
    <r>
      <rPr>
        <rFont val="XO Thames"/>
        <color rgb="000000" tint="0"/>
        <sz val="13"/>
      </rPr>
      <t>ФП0087</t>
    </r>
    <r>
      <t>44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</si>
</sst>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2"/>
    <numFmt co:extendedFormatCode="_-* #,##0.00_-;-* #,##0.00_-;_-* -??_-;_-@_-" formatCode="_-* #,##0.00_-;-* #,##0.00_-;_-* -??_-;_-@_-" numFmtId="1003"/>
    <numFmt co:extendedFormatCode="#,##0.00;[red]-#,##0.00" formatCode="#,##0.00;[red]-#,##0.00" numFmtId="1006"/>
    <numFmt co:extendedFormatCode="0.00" formatCode="0.00" numFmtId="1004"/>
    <numFmt co:extendedFormatCode="General" formatCode="General" numFmtId="1001"/>
    <numFmt co:extendedFormatCode="dd/mm/yyyy" formatCode="dd/mm/yyyy" numFmtId="1005"/>
  </numFmts>
  <fonts count="25">
    <font>
      <name val="Calibri"/>
      <sz val="11"/>
    </font>
    <font>
      <color theme="1" tint="0"/>
      <sz val="11"/>
      <scheme val="minor"/>
    </font>
    <font>
      <name val="Calibri"/>
      <color theme="1" tint="0"/>
      <sz val="13"/>
    </font>
    <font>
      <name val="XO Thames"/>
      <i val="true"/>
      <color theme="1" tint="0"/>
      <sz val="13"/>
    </font>
    <font>
      <color theme="1" tint="0"/>
      <sz val="13"/>
      <scheme val="minor"/>
    </font>
    <font>
      <name val="Times New Roman"/>
      <color rgb="000000" tint="0"/>
      <sz val="13"/>
    </font>
    <font>
      <name val="XO Thames"/>
      <color rgb="000000" tint="0"/>
      <sz val="13"/>
    </font>
    <font>
      <name val="Times New Roman"/>
      <i val="true"/>
      <color rgb="000000" tint="0"/>
      <sz val="13"/>
    </font>
    <font>
      <name val="XO Thames"/>
      <i val="true"/>
      <color rgb="000000" tint="0"/>
      <sz val="13"/>
    </font>
    <font>
      <name val="Times New Roman"/>
      <i val="true"/>
      <color theme="1" tint="0"/>
      <sz val="13"/>
    </font>
    <font>
      <name val="Times New Roman"/>
      <color theme="1" tint="0"/>
      <sz val="13"/>
    </font>
    <font>
      <name val="PT Astra Serif"/>
      <color rgb="000000" tint="0"/>
      <sz val="13"/>
    </font>
    <font>
      <name val="PT Astra Serif"/>
      <color theme="1" tint="0"/>
      <sz val="13"/>
    </font>
    <font>
      <name val="Calibri"/>
      <color theme="1" tint="0"/>
      <sz val="14"/>
    </font>
    <font>
      <name val="XO Thames"/>
      <b val="true"/>
      <color theme="1" tint="0"/>
      <sz val="13"/>
    </font>
    <font>
      <name val="XO Thames"/>
      <i val="false"/>
      <color rgb="000000" tint="0"/>
      <sz val="13"/>
    </font>
    <font>
      <name val="XO Thames"/>
      <b val="false"/>
      <color rgb="000000" tint="0"/>
      <sz val="13"/>
    </font>
    <font>
      <name val="XO Thames"/>
      <color theme="1" tint="0"/>
      <sz val="13"/>
    </font>
    <font>
      <name val="Arial"/>
      <color rgb="000000" tint="0"/>
      <sz val="13"/>
    </font>
    <font>
      <name val="PT Astra Serif"/>
      <b val="false"/>
      <i val="false"/>
      <strike val="false"/>
      <color rgb="000000" tint="0"/>
      <sz val="13"/>
      <u val="none"/>
    </font>
    <font>
      <name val="Times New Roman"/>
      <b val="true"/>
      <color rgb="000000" tint="0"/>
      <sz val="13"/>
    </font>
    <font>
      <name val="Times New Roman"/>
      <b val="true"/>
      <i val="true"/>
      <color rgb="000000" tint="0"/>
      <sz val="13"/>
    </font>
    <font>
      <name val="Calibri"/>
      <color theme="1" tint="0"/>
      <sz val="12"/>
    </font>
    <font>
      <name val="Times New Roman"/>
      <color rgb="000000" tint="0"/>
      <sz val="14"/>
    </font>
    <font>
      <name val="XO Thames"/>
      <i val="true"/>
      <color theme="1" tint="0"/>
      <sz val="14"/>
    </font>
  </fonts>
  <fills count="4">
    <fill>
      <patternFill patternType="none"/>
    </fill>
    <fill>
      <patternFill patternType="gray125"/>
    </fill>
    <fill>
      <patternFill patternType="solid">
        <fgColor theme="0" tint="0"/>
      </patternFill>
    </fill>
    <fill>
      <patternFill patternType="solid">
        <fgColor rgb="FFFFFF" tint="0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993300" tint="0"/>
      </top>
    </border>
    <border>
      <left style="thin">
        <color rgb="CCC085" tint="0"/>
      </left>
      <right style="thin">
        <color rgb="000000" tint="0"/>
      </right>
      <top style="thin">
        <color rgb="CCC085" tint="0"/>
      </top>
      <bottom style="thin">
        <color rgb="CCC085" tint="0"/>
      </bottom>
    </border>
    <border>
      <left style="thin">
        <color rgb="000000" tint="0"/>
      </left>
      <right style="thin">
        <color rgb="000000" tint="0"/>
      </right>
      <top style="thin">
        <color rgb="9933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right style="thin">
        <color rgb="000000" tint="0"/>
      </right>
      <bottom style="medium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116">
    <xf applyBorder="false" applyFill="false" applyFont="fals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3" numFmtId="1000" quotePrefix="false">
      <alignment horizontal="left"/>
    </xf>
    <xf applyAlignment="true" applyBorder="false" applyFill="false" applyFont="true" applyNumberFormat="true" borderId="0" fillId="0" fontId="2" numFmtId="1000" quotePrefix="false">
      <alignment horizontal="center" vertical="center"/>
    </xf>
    <xf applyBorder="false" applyFill="false" applyFont="true" applyNumberFormat="true" borderId="0" fillId="0" fontId="4" numFmtId="1000" quotePrefix="false"/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false" applyFill="true" applyFont="true" applyNumberFormat="true" borderId="0" fillId="2" fontId="2" numFmtId="1000" quotePrefix="false">
      <alignment horizontal="center" vertical="center"/>
    </xf>
    <xf applyAlignment="true" applyBorder="true" applyFill="false" applyFont="true" applyNumberFormat="true" borderId="2" fillId="0" fontId="6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5" numFmtId="1000" quotePrefix="false">
      <alignment horizontal="center" vertical="center" wrapText="true"/>
    </xf>
    <xf applyAlignment="true" applyBorder="true" applyFill="false" applyFont="true" applyNumberFormat="true" borderId="3" fillId="0" fontId="6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7" numFmtId="1000" quotePrefix="false">
      <alignment horizontal="center" vertical="center" wrapText="true"/>
    </xf>
    <xf applyAlignment="true" applyBorder="true" applyFill="false" applyFont="true" applyNumberFormat="true" borderId="2" fillId="0" fontId="8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7" numFmtId="1001" quotePrefix="false">
      <alignment horizontal="center" vertical="center" wrapText="true"/>
    </xf>
    <xf applyAlignment="true" applyBorder="true" applyFill="false" applyFont="true" applyNumberFormat="true" borderId="1" fillId="0" fontId="8" numFmtId="1000" quotePrefix="false">
      <alignment horizontal="left" textRotation="0" vertical="center" wrapText="true"/>
      <protection hidden="false" locked="true"/>
    </xf>
    <xf applyAlignment="true" applyBorder="true" applyFill="false" applyFont="true" applyNumberFormat="true" borderId="1" fillId="0" fontId="8" numFmtId="1000" quotePrefix="false">
      <alignment horizontal="left" vertical="center" wrapText="true"/>
    </xf>
    <xf applyAlignment="true" applyBorder="true" applyFill="true" applyFont="true" applyNumberFormat="true" borderId="1" fillId="3" fontId="3" numFmtId="1000" quotePrefix="false">
      <alignment horizontal="left" vertical="center" wrapText="true"/>
    </xf>
    <xf applyAlignment="true" applyBorder="true" applyFill="false" applyFont="true" applyNumberFormat="true" borderId="1" fillId="0" fontId="8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4" fillId="0" fontId="7" numFmtId="1000" quotePrefix="false">
      <alignment horizontal="center" vertical="center" wrapText="true"/>
    </xf>
    <xf applyAlignment="true" applyBorder="true" applyFill="false" applyFont="true" applyNumberFormat="true" borderId="1" fillId="0" fontId="9" numFmtId="1000" quotePrefix="false">
      <alignment horizontal="center" vertical="center" wrapText="true"/>
    </xf>
    <xf applyAlignment="true" applyBorder="true" applyFill="false" applyFont="true" applyNumberFormat="true" borderId="1" fillId="0" fontId="6" numFmtId="1000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" fillId="0" fontId="6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10" numFmtId="1000" quotePrefix="false">
      <alignment horizontal="center" vertical="center" wrapText="true"/>
    </xf>
    <xf applyAlignment="true" applyBorder="true" applyFill="false" applyFont="true" applyNumberFormat="true" borderId="1" fillId="0" fontId="11" numFmtId="1000" quotePrefix="false">
      <alignment horizontal="center" vertical="center" wrapText="true"/>
    </xf>
    <xf applyAlignment="true" applyBorder="true" applyFill="false" applyFont="true" applyNumberFormat="true" borderId="1" fillId="0" fontId="10" numFmtId="1002" quotePrefix="false">
      <alignment horizontal="center" vertical="center"/>
    </xf>
    <xf applyAlignment="true" applyBorder="true" applyFill="false" applyFont="true" applyNumberFormat="true" borderId="1" fillId="0" fontId="6" numFmtId="1002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" fillId="0" fontId="12" numFmtId="1002" quotePrefix="false">
      <alignment horizontal="center" vertical="center"/>
    </xf>
    <xf applyAlignment="true" applyBorder="true" applyFill="true" applyFont="true" applyNumberFormat="true" borderId="1" fillId="3" fontId="5" numFmtId="1003" quotePrefix="false">
      <alignment horizontal="center" vertical="center" wrapText="true"/>
    </xf>
    <xf applyAlignment="true" applyBorder="true" applyFill="false" applyFont="true" applyNumberFormat="true" borderId="1" fillId="0" fontId="7" numFmtId="1003" quotePrefix="false">
      <alignment horizontal="center" vertical="center" wrapText="true"/>
    </xf>
    <xf applyBorder="false" applyFill="false" applyFont="true" applyNumberFormat="true" borderId="0" fillId="0" fontId="13" numFmtId="1000" quotePrefix="false"/>
    <xf applyAlignment="true" applyBorder="true" applyFill="false" applyFont="true" applyNumberFormat="true" borderId="1" fillId="0" fontId="8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5" fillId="0" fontId="8" numFmtId="1003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1" fillId="3" fontId="11" numFmtId="1003" quotePrefix="false">
      <alignment horizontal="center" vertical="center" wrapText="true"/>
    </xf>
    <xf applyAlignment="true" applyBorder="true" applyFill="false" applyFont="true" applyNumberFormat="true" borderId="1" fillId="0" fontId="12" numFmtId="1002" quotePrefix="false">
      <alignment horizontal="center" vertical="center" wrapText="true"/>
    </xf>
    <xf applyAlignment="true" applyBorder="true" applyFill="false" applyFont="true" applyNumberFormat="true" borderId="1" fillId="0" fontId="6" numFmtId="1000" quotePrefix="false">
      <alignment horizontal="general" shrinkToFit="false" textRotation="0" vertical="bottom" wrapText="false"/>
      <protection hidden="false" locked="true"/>
    </xf>
    <xf applyAlignment="true" applyBorder="true" applyFill="true" applyFont="true" applyNumberFormat="true" borderId="1" fillId="2" fontId="7" numFmtId="1000" quotePrefix="false">
      <alignment horizontal="center" vertical="center" wrapText="true"/>
    </xf>
    <xf applyAlignment="true" applyBorder="true" applyFill="false" applyFont="true" applyNumberFormat="true" borderId="2" fillId="0" fontId="7" numFmtId="1003" quotePrefix="false">
      <alignment horizontal="center" vertical="center" wrapText="true"/>
    </xf>
    <xf applyAlignment="true" applyBorder="false" applyFill="false" applyFont="true" applyNumberFormat="true" borderId="0" fillId="0" fontId="14" numFmtId="1001" quotePrefix="false">
      <alignment horizontal="center" vertical="center"/>
    </xf>
    <xf applyAlignment="true" applyBorder="true" applyFill="false" applyFont="true" applyNumberFormat="true" borderId="1" fillId="0" fontId="10" numFmtId="1000" quotePrefix="false">
      <alignment horizontal="center" vertical="center"/>
    </xf>
    <xf applyAlignment="true" applyBorder="true" applyFill="false" applyFont="true" applyNumberFormat="true" borderId="6" fillId="0" fontId="7" numFmtId="1000" quotePrefix="false">
      <alignment horizontal="center" vertical="center" wrapText="true"/>
    </xf>
    <xf applyAlignment="true" applyBorder="true" applyFill="true" applyFont="true" applyNumberFormat="true" borderId="5" fillId="3" fontId="8" numFmtId="1000" quotePrefix="false">
      <alignment horizontal="left" vertical="center" wrapText="true"/>
    </xf>
    <xf applyBorder="false" applyFill="false" applyFont="true" applyNumberFormat="true" borderId="0" fillId="0" fontId="5" numFmtId="1000" quotePrefix="false"/>
    <xf applyAlignment="true" applyBorder="true" applyFill="true" applyFont="true" applyNumberFormat="true" borderId="1" fillId="3" fontId="7" numFmtId="1000" quotePrefix="false">
      <alignment horizontal="center" vertical="center" wrapText="true"/>
    </xf>
    <xf applyAlignment="true" applyBorder="true" applyFill="false" applyFont="true" applyNumberFormat="true" borderId="7" fillId="0" fontId="5" numFmtId="1000" quotePrefix="false">
      <alignment horizontal="center" vertical="center" wrapText="true"/>
    </xf>
    <xf applyAlignment="true" applyBorder="true" applyFill="false" applyFont="true" applyNumberFormat="true" borderId="8" fillId="0" fontId="5" numFmtId="1000" quotePrefix="false">
      <alignment horizontal="center" vertical="center" wrapText="true"/>
    </xf>
    <xf applyAlignment="true" applyBorder="true" applyFill="false" applyFont="true" applyNumberFormat="true" borderId="8" fillId="0" fontId="15" numFmtId="1000" quotePrefix="false">
      <alignment horizontal="center" vertical="center" wrapText="true"/>
    </xf>
    <xf applyAlignment="true" applyBorder="true" applyFill="true" applyFont="true" applyNumberFormat="true" borderId="9" fillId="3" fontId="8" numFmtId="1000" quotePrefix="false">
      <alignment horizontal="left" vertical="center" wrapText="true"/>
    </xf>
    <xf applyAlignment="true" applyBorder="true" applyFill="false" applyFont="true" applyNumberFormat="true" borderId="1" fillId="0" fontId="5" numFmtId="1000" quotePrefix="false">
      <alignment horizontal="center" vertical="center"/>
    </xf>
    <xf applyAlignment="true" applyBorder="true" applyFill="false" applyFont="true" applyNumberFormat="true" borderId="1" fillId="0" fontId="6" numFmtId="1004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0" fillId="0" fontId="11" numFmtId="1000" quotePrefix="false">
      <alignment horizontal="center" vertical="center" wrapText="true"/>
    </xf>
    <xf applyAlignment="true" applyBorder="true" applyFill="true" applyFont="true" applyNumberFormat="true" borderId="8" fillId="2" fontId="5" numFmtId="1000" quotePrefix="false">
      <alignment horizontal="center" vertical="center" wrapText="true"/>
    </xf>
    <xf applyAlignment="true" applyBorder="true" applyFill="false" applyFont="true" applyNumberFormat="true" borderId="2" fillId="0" fontId="5" numFmtId="1000" quotePrefix="false">
      <alignment horizontal="center" vertical="center" wrapText="true"/>
    </xf>
    <xf applyAlignment="true" applyBorder="true" applyFill="false" applyFont="true" applyNumberFormat="true" borderId="2" fillId="0" fontId="15" numFmtId="1000" quotePrefix="false">
      <alignment horizontal="center" vertical="center" wrapText="true"/>
    </xf>
    <xf applyAlignment="true" applyBorder="true" applyFill="true" applyFont="true" applyNumberFormat="true" borderId="2" fillId="2" fontId="5" numFmtId="1000" quotePrefix="false">
      <alignment horizontal="center" vertical="center" wrapText="true"/>
    </xf>
    <xf applyAlignment="true" applyBorder="true" applyFill="true" applyFont="true" applyNumberFormat="true" borderId="11" fillId="3" fontId="8" numFmtId="1000" quotePrefix="false">
      <alignment horizontal="left" vertical="center" wrapText="true"/>
    </xf>
    <xf applyAlignment="true" applyBorder="true" applyFill="false" applyFont="true" applyNumberFormat="true" borderId="1" fillId="0" fontId="9" numFmtId="1002" quotePrefix="false">
      <alignment horizontal="center" vertical="center"/>
    </xf>
    <xf applyAlignment="true" applyBorder="true" applyFill="false" applyFont="true" applyNumberFormat="true" borderId="12" fillId="0" fontId="7" numFmtId="1003" quotePrefix="false">
      <alignment horizontal="center" vertical="center" wrapText="true"/>
    </xf>
    <xf applyAlignment="true" applyBorder="true" applyFill="true" applyFont="true" applyNumberFormat="true" borderId="6" fillId="3" fontId="7" numFmtId="1000" quotePrefix="false">
      <alignment horizontal="center" vertical="center" wrapText="true"/>
    </xf>
    <xf applyAlignment="true" applyBorder="true" applyFill="false" applyFont="true" applyNumberFormat="true" borderId="1" fillId="0" fontId="10" numFmtId="1003" quotePrefix="false">
      <alignment horizontal="center" vertical="center"/>
    </xf>
    <xf applyAlignment="true" applyBorder="true" applyFill="false" applyFont="true" applyNumberFormat="true" borderId="1" fillId="0" fontId="12" numFmtId="1003" quotePrefix="false">
      <alignment horizontal="center" vertical="center"/>
    </xf>
    <xf applyAlignment="true" applyBorder="true" applyFill="false" applyFont="true" applyNumberFormat="true" borderId="3" fillId="0" fontId="8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4" fillId="0" fontId="8" numFmtId="1000" quotePrefix="false">
      <alignment horizontal="left" textRotation="0" vertical="center" wrapText="true"/>
      <protection hidden="false" locked="true"/>
    </xf>
    <xf applyAlignment="true" applyBorder="true" applyFill="false" applyFont="true" applyNumberFormat="true" borderId="4" fillId="0" fontId="8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4" fillId="0" fontId="16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6" fillId="3" fontId="7" numFmtId="1000" quotePrefix="false">
      <alignment horizontal="left" vertical="center" wrapText="true"/>
    </xf>
    <xf applyAlignment="true" applyBorder="true" applyFill="false" applyFont="true" applyNumberFormat="true" borderId="4" fillId="0" fontId="6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4" fillId="0" fontId="6" numFmtId="1002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4" fillId="0" fontId="8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4" fillId="0" fontId="6" numFmtId="1000" quotePrefix="false">
      <alignment horizontal="general" shrinkToFit="false" textRotation="0" vertical="bottom" wrapText="false"/>
      <protection hidden="false" locked="true"/>
    </xf>
    <xf applyAlignment="true" applyBorder="true" applyFill="false" applyFont="true" applyNumberFormat="true" borderId="4" fillId="0" fontId="6" numFmtId="1000" quotePrefix="false">
      <alignment horizontal="center" shrinkToFit="false" textRotation="0" vertical="center" wrapText="false"/>
      <protection hidden="false" locked="true"/>
    </xf>
    <xf applyAlignment="true" applyBorder="true" applyFill="false" applyFont="true" applyNumberFormat="true" borderId="1" fillId="0" fontId="10" numFmtId="1000" quotePrefix="false">
      <alignment horizontal="left" vertical="center" wrapText="true"/>
    </xf>
    <xf applyAlignment="true" applyBorder="true" applyFill="false" applyFont="true" applyNumberFormat="true" borderId="1" fillId="0" fontId="17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5" fillId="0" fontId="8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7" numFmtId="1000" quotePrefix="false">
      <alignment horizontal="center" vertical="center" wrapText="true"/>
    </xf>
    <xf applyAlignment="true" applyBorder="true" applyFill="false" applyFont="true" applyNumberFormat="true" borderId="1" fillId="0" fontId="6" numFmtId="1005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6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1" fillId="0" fontId="18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8" numFmtId="1000" quotePrefix="false">
      <alignment horizontal="left" textRotation="0" vertical="center" wrapText="true"/>
      <protection hidden="false" locked="true"/>
    </xf>
    <xf applyAlignment="true" applyBorder="true" applyFill="true" applyFont="true" applyNumberFormat="true" borderId="1" fillId="3" fontId="19" numFmtId="1006" quotePrefix="false">
      <alignment horizontal="center" vertical="center" wrapText="true"/>
    </xf>
    <xf applyAlignment="true" applyBorder="true" applyFill="false" applyFont="true" applyNumberFormat="true" borderId="1" fillId="0" fontId="7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6" numFmtId="1005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6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18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8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7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4" fillId="0" fontId="8" numFmtId="1000" quotePrefix="false">
      <alignment horizontal="left" vertical="center" wrapText="true"/>
    </xf>
    <xf applyAlignment="true" applyBorder="true" applyFill="false" applyFont="true" applyNumberFormat="true" borderId="4" fillId="0" fontId="9" numFmtId="1000" quotePrefix="false">
      <alignment horizontal="center" vertical="center" wrapText="true"/>
    </xf>
    <xf applyAlignment="true" applyBorder="true" applyFill="false" applyFont="true" applyNumberFormat="true" borderId="4" fillId="0" fontId="9" numFmtId="1002" quotePrefix="false">
      <alignment horizontal="center" vertical="center"/>
    </xf>
    <xf applyAlignment="true" applyBorder="true" applyFill="false" applyFont="true" applyNumberFormat="true" borderId="13" fillId="0" fontId="7" numFmtId="1003" quotePrefix="false">
      <alignment horizontal="center" vertical="center" wrapText="true"/>
    </xf>
    <xf applyAlignment="true" applyBorder="true" applyFill="false" applyFont="true" applyNumberFormat="true" borderId="4" fillId="0" fontId="7" numFmtId="1003" quotePrefix="false">
      <alignment horizontal="center" vertical="center" wrapText="true"/>
    </xf>
    <xf applyAlignment="true" applyBorder="true" applyFill="false" applyFont="true" applyNumberFormat="true" borderId="3" fillId="0" fontId="8" numFmtId="1003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3" fillId="0" fontId="7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5" fillId="0" fontId="7" numFmtId="1000" quotePrefix="false">
      <alignment horizontal="center" vertical="center" wrapText="true"/>
    </xf>
    <xf applyAlignment="true" applyBorder="true" applyFill="false" applyFont="true" applyNumberFormat="true" borderId="1" fillId="0" fontId="6" numFmtId="1002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2" fillId="0" fontId="5" numFmtId="14" quotePrefix="false">
      <alignment horizontal="center" vertical="center" wrapText="true"/>
    </xf>
    <xf applyAlignment="true" applyBorder="true" applyFill="false" applyFont="true" applyNumberFormat="true" borderId="5" fillId="0" fontId="7" numFmtId="1003" quotePrefix="false">
      <alignment horizontal="center" vertical="center" wrapText="true"/>
    </xf>
    <xf applyAlignment="true" applyBorder="true" applyFill="true" applyFont="true" applyNumberFormat="true" borderId="14" fillId="3" fontId="7" numFmtId="1000" quotePrefix="false">
      <alignment horizontal="center" vertical="center" wrapText="true"/>
    </xf>
    <xf applyAlignment="true" applyBorder="true" applyFill="false" applyFont="true" applyNumberFormat="true" borderId="5" fillId="0" fontId="8" numFmtId="1000" quotePrefix="false">
      <alignment horizontal="left" vertical="center" wrapText="true"/>
    </xf>
    <xf applyAlignment="true" applyBorder="true" applyFill="false" applyFont="true" applyNumberFormat="true" borderId="4" fillId="0" fontId="11" numFmtId="1000" quotePrefix="false">
      <alignment horizontal="center" vertical="center" wrapText="true"/>
    </xf>
    <xf applyAlignment="true" applyBorder="true" applyFill="false" applyFont="true" applyNumberFormat="true" borderId="4" fillId="0" fontId="12" numFmtId="1002" quotePrefix="false">
      <alignment horizontal="center" vertical="center"/>
    </xf>
    <xf applyAlignment="true" applyBorder="true" applyFill="true" applyFont="true" applyNumberFormat="true" borderId="4" fillId="3" fontId="19" numFmtId="1006" quotePrefix="false">
      <alignment horizontal="center" vertical="center" wrapText="true"/>
    </xf>
    <xf applyAlignment="true" applyBorder="true" applyFill="false" applyFont="true" applyNumberFormat="true" borderId="4" fillId="0" fontId="10" numFmtId="1000" quotePrefix="false">
      <alignment horizontal="left" vertical="center" wrapText="true"/>
    </xf>
    <xf applyAlignment="true" applyBorder="true" applyFill="false" applyFont="true" applyNumberFormat="true" borderId="15" fillId="0" fontId="7" numFmtId="1000" quotePrefix="false">
      <alignment horizontal="center" vertical="center" wrapText="true"/>
    </xf>
    <xf applyAlignment="true" applyBorder="true" applyFill="false" applyFont="true" applyNumberFormat="true" borderId="16" fillId="0" fontId="7" numFmtId="1000" quotePrefix="false">
      <alignment horizontal="center" vertical="center" wrapText="true"/>
    </xf>
    <xf applyAlignment="true" applyBorder="true" applyFill="false" applyFont="true" applyNumberFormat="true" borderId="3" fillId="0" fontId="8" numFmtId="1000" quotePrefix="false">
      <alignment horizontal="left" vertical="center" wrapText="true"/>
    </xf>
    <xf applyAlignment="true" applyBorder="true" applyFill="false" applyFont="true" applyNumberFormat="true" borderId="3" fillId="0" fontId="7" numFmtId="1000" quotePrefix="false">
      <alignment horizontal="center" vertical="center" wrapText="true"/>
    </xf>
    <xf applyAlignment="true" applyBorder="true" applyFill="false" applyFont="true" applyNumberFormat="true" borderId="3" fillId="0" fontId="20" numFmtId="1000" quotePrefix="false">
      <alignment horizontal="center" vertical="center" wrapText="true"/>
    </xf>
    <xf applyAlignment="true" applyBorder="true" applyFill="false" applyFont="true" applyNumberFormat="true" borderId="3" fillId="0" fontId="21" numFmtId="1003" quotePrefix="false">
      <alignment horizontal="center" shrinkToFit="false" vertical="center" wrapText="false"/>
    </xf>
    <xf applyAlignment="true" applyBorder="true" applyFill="false" applyFont="true" applyNumberFormat="true" borderId="1" fillId="0" fontId="5" numFmtId="14" quotePrefix="false">
      <alignment horizontal="center" vertical="center" wrapText="true"/>
    </xf>
    <xf applyAlignment="true" applyBorder="true" applyFill="false" applyFont="true" applyNumberFormat="true" borderId="3" fillId="0" fontId="21" numFmtId="1002" quotePrefix="false">
      <alignment horizontal="center" vertical="center" wrapText="true"/>
    </xf>
    <xf applyAlignment="true" applyBorder="true" applyFill="false" applyFont="true" applyNumberFormat="true" borderId="3" fillId="0" fontId="21" numFmtId="1003" quotePrefix="false">
      <alignment horizontal="center" vertical="center" wrapText="true"/>
    </xf>
    <xf applyAlignment="true" applyBorder="true" applyFill="false" applyFont="true" applyNumberFormat="true" borderId="3" fillId="0" fontId="21" numFmtId="1000" quotePrefix="false">
      <alignment horizontal="center" vertical="center" wrapText="true"/>
    </xf>
    <xf applyBorder="false" applyFill="false" applyFont="true" applyNumberFormat="true" borderId="0" fillId="0" fontId="22" numFmtId="1000" quotePrefix="false"/>
    <xf applyAlignment="true" applyBorder="false" applyFill="false" applyFont="true" applyNumberFormat="true" borderId="0" fillId="0" fontId="23" numFmtId="1000" quotePrefix="false">
      <alignment horizontal="left" vertical="center"/>
    </xf>
    <xf applyAlignment="true" applyBorder="false" applyFill="false" applyFont="true" applyNumberFormat="true" borderId="0" fillId="0" fontId="24" numFmtId="1000" quotePrefix="false">
      <alignment horizontal="left"/>
    </xf>
    <xf applyAlignment="true" applyBorder="true" applyFill="true" applyFont="true" applyNumberFormat="true" borderId="1" fillId="2" fontId="10" numFmtId="1002" quotePrefix="false">
      <alignment horizontal="center" vertical="center"/>
    </xf>
    <xf applyBorder="false" applyFill="false" applyFont="true" applyNumberFormat="true" borderId="0" fillId="0" fontId="23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N17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style="1" width="6.2527711535120503"/>
    <col customWidth="true" max="2" min="2" outlineLevel="0" style="1" width="13.56984524846875"/>
    <col customWidth="true" max="3" min="3" outlineLevel="0" style="1" width="15.565410726184743"/>
    <col customWidth="true" max="4" min="4" outlineLevel="0" style="2" width="41.77431370548878"/>
    <col customWidth="true" max="5" min="5" outlineLevel="0" style="1" width="18.492234680183721"/>
    <col customWidth="true" max="6" min="6" outlineLevel="0" style="1" width="17.92729542014705"/>
    <col customWidth="true" max="7" min="7" outlineLevel="0" style="1" width="23.547661810413093"/>
    <col customWidth="true" max="8" min="8" outlineLevel="0" style="1" width="15.570312485462281"/>
    <col customWidth="true" max="9" min="9" outlineLevel="0" style="3" width="17.15744584102405"/>
    <col customWidth="true" max="10" min="10" outlineLevel="0" style="3" width="15.146398274369615"/>
    <col bestFit="true" customWidth="true" max="11" min="11" outlineLevel="0" style="3" width="9.4257812982387943"/>
    <col bestFit="true" customWidth="true" max="12" min="12" outlineLevel="0" style="1" width="12.710937118054481"/>
    <col customWidth="true" max="13" min="13" outlineLevel="0" style="3" width="13.517379372247984"/>
    <col bestFit="true" customWidth="true" max="16384" min="14" outlineLevel="0" style="1" width="9.1406253092569258"/>
  </cols>
  <sheetData>
    <row outlineLevel="0" r="1">
      <c r="A1" s="4" t="n"/>
      <c r="B1" s="4" t="n"/>
      <c r="C1" s="4" t="n"/>
      <c r="D1" s="2" t="n"/>
      <c r="E1" s="4" t="n"/>
      <c r="F1" s="4" t="n"/>
      <c r="G1" s="4" t="n"/>
      <c r="H1" s="4" t="n"/>
      <c r="I1" s="5" t="n"/>
      <c r="J1" s="5" t="n"/>
      <c r="K1" s="5" t="n"/>
      <c r="L1" s="4" t="n"/>
      <c r="M1" s="6" t="n"/>
      <c r="N1" s="4" t="n"/>
    </row>
    <row outlineLevel="0" r="2">
      <c r="A2" s="4" t="n"/>
      <c r="B2" s="4" t="n"/>
      <c r="C2" s="4" t="n"/>
      <c r="D2" s="2" t="n"/>
      <c r="E2" s="4" t="n"/>
      <c r="F2" s="4" t="n"/>
      <c r="G2" s="4" t="n"/>
      <c r="H2" s="4" t="n"/>
      <c r="I2" s="5" t="n"/>
      <c r="J2" s="5" t="n"/>
      <c r="K2" s="5" t="n"/>
      <c r="L2" s="4" t="n"/>
      <c r="M2" s="6" t="n"/>
      <c r="N2" s="4" t="n"/>
    </row>
    <row outlineLevel="0" r="3">
      <c r="A3" s="4" t="n"/>
      <c r="B3" s="4" t="n"/>
      <c r="C3" s="4" t="n"/>
      <c r="D3" s="2" t="n"/>
      <c r="E3" s="4" t="n"/>
      <c r="F3" s="4" t="n"/>
      <c r="G3" s="4" t="n"/>
      <c r="H3" s="4" t="n"/>
      <c r="I3" s="5" t="n"/>
      <c r="J3" s="5" t="n"/>
      <c r="K3" s="5" t="n"/>
      <c r="L3" s="4" t="n"/>
      <c r="M3" s="6" t="n"/>
      <c r="N3" s="4" t="n"/>
    </row>
    <row customFormat="true" ht="18.75" outlineLevel="0" r="4" s="28">
      <c r="A4" s="36" t="s">
        <v>41</v>
      </c>
      <c r="B4" s="36" t="s"/>
      <c r="C4" s="36" t="s"/>
      <c r="D4" s="36" t="s"/>
      <c r="E4" s="36" t="s"/>
      <c r="F4" s="36" t="s"/>
      <c r="G4" s="36" t="s"/>
      <c r="H4" s="36" t="s"/>
      <c r="I4" s="36" t="s"/>
      <c r="J4" s="36" t="s"/>
      <c r="K4" s="36" t="s"/>
      <c r="L4" s="36" t="s"/>
      <c r="M4" s="6" t="n"/>
      <c r="N4" s="4" t="n"/>
    </row>
    <row outlineLevel="0" r="5">
      <c r="A5" s="36" t="s">
        <v>43</v>
      </c>
      <c r="B5" s="36" t="s"/>
      <c r="C5" s="36" t="s"/>
      <c r="D5" s="36" t="s"/>
      <c r="E5" s="36" t="s"/>
      <c r="F5" s="36" t="s"/>
      <c r="G5" s="36" t="s"/>
      <c r="H5" s="36" t="s"/>
      <c r="I5" s="36" t="s"/>
      <c r="J5" s="36" t="s"/>
      <c r="K5" s="36" t="s"/>
      <c r="L5" s="36" t="s"/>
      <c r="M5" s="6" t="n"/>
      <c r="N5" s="4" t="n"/>
    </row>
    <row ht="19.5" outlineLevel="0" r="6">
      <c r="A6" s="40" t="n"/>
      <c r="B6" s="40" t="s"/>
      <c r="C6" s="40" t="s"/>
      <c r="D6" s="40" t="s"/>
      <c r="E6" s="4" t="n"/>
      <c r="F6" s="4" t="n"/>
      <c r="G6" s="4" t="n"/>
      <c r="H6" s="4" t="n"/>
      <c r="I6" s="5" t="n"/>
      <c r="J6" s="5" t="n"/>
      <c r="K6" s="5" t="n"/>
      <c r="L6" s="4" t="n"/>
      <c r="M6" s="6" t="n"/>
      <c r="N6" s="4" t="n"/>
    </row>
    <row ht="77.25" outlineLevel="0" r="7">
      <c r="A7" s="42" t="s">
        <v>72</v>
      </c>
      <c r="B7" s="43" t="s">
        <v>74</v>
      </c>
      <c r="C7" s="43" t="s">
        <v>75</v>
      </c>
      <c r="D7" s="44" t="s">
        <v>76</v>
      </c>
      <c r="E7" s="43" t="s">
        <v>78</v>
      </c>
      <c r="F7" s="43" t="s">
        <v>82</v>
      </c>
      <c r="G7" s="43" t="s">
        <v>88</v>
      </c>
      <c r="H7" s="43" t="s">
        <v>95</v>
      </c>
      <c r="I7" s="43" t="s">
        <v>100</v>
      </c>
      <c r="J7" s="43" t="s">
        <v>105</v>
      </c>
      <c r="K7" s="43" t="s">
        <v>107</v>
      </c>
      <c r="L7" s="43" t="s">
        <v>110</v>
      </c>
      <c r="M7" s="49" t="s">
        <v>112</v>
      </c>
      <c r="N7" s="4" t="n"/>
    </row>
    <row outlineLevel="0" r="8">
      <c r="A8" s="50" t="n">
        <v>1</v>
      </c>
      <c r="B8" s="50" t="n">
        <v>2</v>
      </c>
      <c r="C8" s="50" t="n">
        <v>3</v>
      </c>
      <c r="D8" s="51" t="n">
        <v>4</v>
      </c>
      <c r="E8" s="50" t="n">
        <v>5</v>
      </c>
      <c r="F8" s="50" t="n">
        <v>6</v>
      </c>
      <c r="G8" s="50" t="n">
        <v>7</v>
      </c>
      <c r="H8" s="50" t="n">
        <v>8</v>
      </c>
      <c r="I8" s="50" t="n">
        <v>9</v>
      </c>
      <c r="J8" s="50" t="n">
        <v>10</v>
      </c>
      <c r="K8" s="50" t="n">
        <v>11</v>
      </c>
      <c r="L8" s="50" t="n">
        <v>12</v>
      </c>
      <c r="M8" s="52" t="n">
        <v>13</v>
      </c>
      <c r="N8" s="4" t="n"/>
    </row>
    <row customHeight="true" ht="25.760711669921875" outlineLevel="0" r="9">
      <c r="A9" s="8" t="n">
        <v>1</v>
      </c>
      <c r="B9" s="10" t="s">
        <v>0</v>
      </c>
      <c r="C9" s="12" t="s">
        <v>2</v>
      </c>
      <c r="D9" s="14" t="s">
        <v>132</v>
      </c>
      <c r="E9" s="10" t="s">
        <v>54</v>
      </c>
      <c r="F9" s="18" t="s">
        <v>135</v>
      </c>
      <c r="G9" s="18" t="s">
        <v>26</v>
      </c>
      <c r="H9" s="21" t="s">
        <v>32</v>
      </c>
      <c r="I9" s="23" t="n">
        <v>58647839.420000002</v>
      </c>
      <c r="J9" s="37" t="n">
        <v>0</v>
      </c>
      <c r="K9" s="27" t="n">
        <v>1</v>
      </c>
      <c r="L9" s="27" t="n"/>
      <c r="M9" s="34" t="s">
        <v>38</v>
      </c>
      <c r="N9" s="4" t="n"/>
    </row>
    <row customHeight="true" ht="32.25" outlineLevel="0" r="10">
      <c r="A10" s="8" t="n">
        <f aca="false" ca="false" dt2D="false" dtr="false" t="normal">A9+1</f>
        <v>2</v>
      </c>
      <c r="B10" s="10" t="s">
        <v>0</v>
      </c>
      <c r="C10" s="12" t="s">
        <v>2</v>
      </c>
      <c r="D10" s="14" t="s">
        <v>155</v>
      </c>
      <c r="E10" s="10" t="s">
        <v>157</v>
      </c>
      <c r="F10" s="18" t="s">
        <v>160</v>
      </c>
      <c r="G10" s="18" t="s">
        <v>26</v>
      </c>
      <c r="H10" s="21" t="s">
        <v>32</v>
      </c>
      <c r="I10" s="23" t="n">
        <v>20417756.350000001</v>
      </c>
      <c r="J10" s="23" t="n">
        <v>105873.14999999999</v>
      </c>
      <c r="K10" s="27" t="n">
        <v>5</v>
      </c>
      <c r="L10" s="27" t="n"/>
      <c r="M10" s="34" t="s">
        <v>38</v>
      </c>
      <c r="N10" s="4" t="n"/>
    </row>
    <row ht="18.75" outlineLevel="0" r="11">
      <c r="A11" s="8" t="n">
        <f aca="false" ca="false" dt2D="false" dtr="false" t="normal">A10+1</f>
        <v>3</v>
      </c>
      <c r="B11" s="10" t="s">
        <v>0</v>
      </c>
      <c r="C11" s="12" t="s">
        <v>2</v>
      </c>
      <c r="D11" s="14" t="s">
        <v>182</v>
      </c>
      <c r="E11" s="10" t="s">
        <v>184</v>
      </c>
      <c r="F11" s="18" t="s">
        <v>187</v>
      </c>
      <c r="G11" s="18" t="s">
        <v>26</v>
      </c>
      <c r="H11" s="21" t="s">
        <v>32</v>
      </c>
      <c r="I11" s="23" t="n">
        <v>8956113.4800000004</v>
      </c>
      <c r="J11" s="23" t="n">
        <v>76998.600000000006</v>
      </c>
      <c r="K11" s="27" t="n">
        <v>4</v>
      </c>
      <c r="L11" s="27" t="n"/>
      <c r="M11" s="34" t="s">
        <v>38</v>
      </c>
      <c r="N11" s="4" t="n"/>
    </row>
    <row outlineLevel="0" r="12">
      <c r="A12" s="8" t="n">
        <f aca="false" ca="false" dt2D="false" dtr="false" t="normal">A11+1</f>
        <v>4</v>
      </c>
      <c r="B12" s="10" t="s">
        <v>0</v>
      </c>
      <c r="C12" s="12" t="s">
        <v>2</v>
      </c>
      <c r="D12" s="14" t="s">
        <v>211</v>
      </c>
      <c r="E12" s="10" t="s">
        <v>177</v>
      </c>
      <c r="F12" s="10" t="s">
        <v>215</v>
      </c>
      <c r="G12" s="18" t="s">
        <v>26</v>
      </c>
      <c r="H12" s="21" t="s">
        <v>218</v>
      </c>
      <c r="I12" s="23" t="n">
        <v>850373.09999999998</v>
      </c>
      <c r="J12" s="37" t="n">
        <v>0</v>
      </c>
      <c r="K12" s="27" t="n">
        <v>6</v>
      </c>
      <c r="L12" s="27" t="n"/>
      <c r="M12" s="34" t="s">
        <v>38</v>
      </c>
      <c r="N12" s="4" t="n"/>
    </row>
    <row outlineLevel="0" r="13">
      <c r="A13" s="8" t="n">
        <f aca="false" ca="false" dt2D="false" dtr="false" t="normal">A12+1</f>
        <v>5</v>
      </c>
      <c r="B13" s="10" t="s">
        <v>0</v>
      </c>
      <c r="C13" s="12" t="s">
        <v>2</v>
      </c>
      <c r="D13" s="14" t="s">
        <v>238</v>
      </c>
      <c r="E13" s="10" t="s">
        <v>177</v>
      </c>
      <c r="F13" s="10" t="s">
        <v>242</v>
      </c>
      <c r="G13" s="18" t="s">
        <v>26</v>
      </c>
      <c r="H13" s="21" t="s">
        <v>32</v>
      </c>
      <c r="I13" s="23" t="n">
        <v>3407593.2000000002</v>
      </c>
      <c r="J13" s="23" t="n">
        <v>268361.56</v>
      </c>
      <c r="K13" s="27" t="n">
        <v>6</v>
      </c>
      <c r="L13" s="27" t="n"/>
      <c r="M13" s="34" t="s">
        <v>38</v>
      </c>
      <c r="N13" s="4" t="n"/>
    </row>
    <row outlineLevel="0" r="14">
      <c r="A14" s="8" t="n">
        <f aca="false" ca="false" dt2D="false" dtr="false" t="normal">A13+1</f>
        <v>6</v>
      </c>
      <c r="B14" s="10" t="s">
        <v>0</v>
      </c>
      <c r="C14" s="12" t="s">
        <v>2</v>
      </c>
      <c r="D14" s="14" t="s">
        <v>261</v>
      </c>
      <c r="E14" s="10" t="s">
        <v>265</v>
      </c>
      <c r="F14" s="18" t="s">
        <v>268</v>
      </c>
      <c r="G14" s="18" t="s">
        <v>26</v>
      </c>
      <c r="H14" s="21" t="s">
        <v>218</v>
      </c>
      <c r="I14" s="23" t="n">
        <v>566909.16000000003</v>
      </c>
      <c r="J14" s="23" t="n">
        <v>213617.72</v>
      </c>
      <c r="K14" s="27" t="n">
        <v>4</v>
      </c>
      <c r="L14" s="27" t="n"/>
      <c r="M14" s="34" t="s">
        <v>38</v>
      </c>
      <c r="N14" s="4" t="n"/>
    </row>
    <row outlineLevel="0" r="15">
      <c r="A15" s="8" t="n">
        <f aca="false" ca="false" dt2D="false" dtr="false" t="normal">A14+1</f>
        <v>7</v>
      </c>
      <c r="B15" s="10" t="s">
        <v>0</v>
      </c>
      <c r="C15" s="12" t="s">
        <v>2</v>
      </c>
      <c r="D15" s="14" t="s">
        <v>288</v>
      </c>
      <c r="E15" s="10" t="s">
        <v>195</v>
      </c>
      <c r="F15" s="18" t="s">
        <v>296</v>
      </c>
      <c r="G15" s="18" t="s">
        <v>26</v>
      </c>
      <c r="H15" s="21" t="s">
        <v>32</v>
      </c>
      <c r="I15" s="23" t="n">
        <v>761819.71999999997</v>
      </c>
      <c r="J15" s="37" t="n">
        <v>0</v>
      </c>
      <c r="K15" s="27" t="n">
        <v>1</v>
      </c>
      <c r="L15" s="27" t="n"/>
      <c r="M15" s="34" t="s">
        <v>38</v>
      </c>
      <c r="N15" s="4" t="n"/>
    </row>
    <row outlineLevel="0" r="16">
      <c r="A16" s="8" t="n">
        <f aca="false" ca="false" dt2D="false" dtr="false" t="normal">A15+1</f>
        <v>8</v>
      </c>
      <c r="B16" s="10" t="s">
        <v>0</v>
      </c>
      <c r="C16" s="12" t="s">
        <v>2</v>
      </c>
      <c r="D16" s="14" t="s">
        <v>317</v>
      </c>
      <c r="E16" s="10" t="s">
        <v>323</v>
      </c>
      <c r="F16" s="18" t="s">
        <v>326</v>
      </c>
      <c r="G16" s="18" t="s">
        <v>26</v>
      </c>
      <c r="H16" s="21" t="s">
        <v>32</v>
      </c>
      <c r="I16" s="23" t="n">
        <v>7821059.5700000003</v>
      </c>
      <c r="J16" s="23" t="n">
        <v>469263.59999999998</v>
      </c>
      <c r="K16" s="27" t="n">
        <v>2</v>
      </c>
      <c r="L16" s="27" t="n"/>
      <c r="M16" s="34" t="s">
        <v>38</v>
      </c>
      <c r="N16" s="4" t="n"/>
    </row>
    <row outlineLevel="0" r="17">
      <c r="A17" s="8" t="n">
        <f aca="false" ca="false" dt2D="false" dtr="false" t="normal">A16+1</f>
        <v>9</v>
      </c>
      <c r="B17" s="10" t="s">
        <v>0</v>
      </c>
      <c r="C17" s="12" t="s">
        <v>2</v>
      </c>
      <c r="D17" s="14" t="s">
        <v>342</v>
      </c>
      <c r="E17" s="10" t="s">
        <v>344</v>
      </c>
      <c r="F17" s="10" t="s">
        <v>349</v>
      </c>
      <c r="G17" s="18" t="s">
        <v>26</v>
      </c>
      <c r="H17" s="21" t="s">
        <v>32</v>
      </c>
      <c r="I17" s="23" t="n">
        <v>1188380.3500000001</v>
      </c>
      <c r="J17" s="23" t="n">
        <v>854980.68999999994</v>
      </c>
      <c r="K17" s="27" t="n">
        <v>2</v>
      </c>
      <c r="L17" s="27" t="n"/>
      <c r="M17" s="34" t="s">
        <v>38</v>
      </c>
      <c r="N17" s="4" t="n"/>
    </row>
    <row outlineLevel="0" r="18">
      <c r="A18" s="8" t="n">
        <f aca="false" ca="false" dt2D="false" dtr="false" t="normal">A17+1</f>
        <v>10</v>
      </c>
      <c r="B18" s="10" t="s">
        <v>0</v>
      </c>
      <c r="C18" s="12" t="s">
        <v>2</v>
      </c>
      <c r="D18" s="14" t="s">
        <v>367</v>
      </c>
      <c r="E18" s="10" t="s">
        <v>369</v>
      </c>
      <c r="F18" s="10" t="s">
        <v>374</v>
      </c>
      <c r="G18" s="18" t="s">
        <v>26</v>
      </c>
      <c r="H18" s="21" t="s">
        <v>32</v>
      </c>
      <c r="I18" s="23" t="n">
        <v>18434930.039999999</v>
      </c>
      <c r="J18" s="23" t="n">
        <v>1580136.8400000001</v>
      </c>
      <c r="K18" s="27" t="n">
        <v>2</v>
      </c>
      <c r="L18" s="27" t="n"/>
      <c r="M18" s="34" t="s">
        <v>38</v>
      </c>
      <c r="N18" s="4" t="n"/>
    </row>
    <row outlineLevel="0" r="19">
      <c r="A19" s="8" t="n">
        <f aca="false" ca="false" dt2D="false" dtr="false" t="normal">A18+1</f>
        <v>11</v>
      </c>
      <c r="B19" s="10" t="s">
        <v>0</v>
      </c>
      <c r="C19" s="12" t="s">
        <v>2</v>
      </c>
      <c r="D19" s="14" t="s">
        <v>380</v>
      </c>
      <c r="E19" s="10" t="s">
        <v>383</v>
      </c>
      <c r="F19" s="10" t="s">
        <v>387</v>
      </c>
      <c r="G19" s="18" t="s">
        <v>26</v>
      </c>
      <c r="H19" s="21" t="s">
        <v>32</v>
      </c>
      <c r="I19" s="114" t="n">
        <v>5889874.7400000002</v>
      </c>
      <c r="J19" s="37" t="n">
        <v>0</v>
      </c>
      <c r="K19" s="27" t="n">
        <v>22</v>
      </c>
      <c r="L19" s="27" t="n"/>
      <c r="M19" s="34" t="s">
        <v>38</v>
      </c>
      <c r="N19" s="4" t="n"/>
    </row>
    <row outlineLevel="0" r="20">
      <c r="A20" s="8" t="n">
        <f aca="false" ca="false" dt2D="false" dtr="false" t="normal">A19+1</f>
        <v>12</v>
      </c>
      <c r="B20" s="10" t="s">
        <v>0</v>
      </c>
      <c r="C20" s="12" t="s">
        <v>2</v>
      </c>
      <c r="D20" s="14" t="s">
        <v>401</v>
      </c>
      <c r="E20" s="10" t="s">
        <v>402</v>
      </c>
      <c r="F20" s="18" t="s">
        <v>405</v>
      </c>
      <c r="G20" s="18" t="s">
        <v>26</v>
      </c>
      <c r="H20" s="107" t="n">
        <v>44713</v>
      </c>
      <c r="I20" s="23" t="n">
        <v>865235.54000000004</v>
      </c>
      <c r="J20" s="23" t="n">
        <v>501585.97999999998</v>
      </c>
      <c r="K20" s="27" t="n">
        <v>2</v>
      </c>
      <c r="L20" s="27" t="n"/>
      <c r="M20" s="34" t="s">
        <v>38</v>
      </c>
      <c r="N20" s="4" t="n"/>
    </row>
    <row outlineLevel="0" r="21">
      <c r="A21" s="8" t="n">
        <f aca="false" ca="false" dt2D="false" dtr="false" t="normal">A20+1</f>
        <v>13</v>
      </c>
      <c r="B21" s="10" t="s">
        <v>0</v>
      </c>
      <c r="C21" s="12" t="s">
        <v>2</v>
      </c>
      <c r="D21" s="14" t="s">
        <v>403</v>
      </c>
      <c r="E21" s="10" t="s">
        <v>54</v>
      </c>
      <c r="F21" s="18" t="s">
        <v>407</v>
      </c>
      <c r="G21" s="18" t="s">
        <v>26</v>
      </c>
      <c r="H21" s="21" t="s">
        <v>218</v>
      </c>
      <c r="I21" s="23" t="n">
        <v>1959348.6299999999</v>
      </c>
      <c r="J21" s="23" t="n">
        <v>1306233.24</v>
      </c>
      <c r="K21" s="27" t="n">
        <v>12</v>
      </c>
      <c r="L21" s="27" t="n"/>
      <c r="M21" s="34" t="s">
        <v>38</v>
      </c>
      <c r="N21" s="4" t="n"/>
    </row>
    <row outlineLevel="0" r="22">
      <c r="A22" s="8" t="n">
        <f aca="false" ca="false" dt2D="false" dtr="false" t="normal">A21+1</f>
        <v>14</v>
      </c>
      <c r="B22" s="10" t="s">
        <v>0</v>
      </c>
      <c r="C22" s="12" t="s">
        <v>2</v>
      </c>
      <c r="D22" s="14" t="s">
        <v>25</v>
      </c>
      <c r="E22" s="10" t="s">
        <v>31</v>
      </c>
      <c r="F22" s="18" t="s">
        <v>37</v>
      </c>
      <c r="G22" s="18" t="s">
        <v>26</v>
      </c>
      <c r="H22" s="21" t="s">
        <v>32</v>
      </c>
      <c r="I22" s="23" t="n">
        <v>568863.25</v>
      </c>
      <c r="J22" s="37" t="n">
        <v>0</v>
      </c>
      <c r="K22" s="27" t="n">
        <v>2</v>
      </c>
      <c r="L22" s="27" t="n"/>
      <c r="M22" s="34" t="s">
        <v>38</v>
      </c>
      <c r="N22" s="4" t="n"/>
    </row>
    <row outlineLevel="0" r="23">
      <c r="A23" s="8" t="n">
        <f aca="false" ca="false" dt2D="false" dtr="false" t="normal">A22+1</f>
        <v>15</v>
      </c>
      <c r="B23" s="10" t="s">
        <v>0</v>
      </c>
      <c r="C23" s="12" t="s">
        <v>2</v>
      </c>
      <c r="D23" s="14" t="s">
        <v>62</v>
      </c>
      <c r="E23" s="10" t="s">
        <v>65</v>
      </c>
      <c r="F23" s="10" t="s">
        <v>68</v>
      </c>
      <c r="G23" s="18" t="s">
        <v>26</v>
      </c>
      <c r="H23" s="21" t="s">
        <v>32</v>
      </c>
      <c r="I23" s="23" t="n">
        <v>5810341.9299999997</v>
      </c>
      <c r="J23" s="37" t="n">
        <v>0</v>
      </c>
      <c r="K23" s="27" t="n">
        <v>1</v>
      </c>
      <c r="L23" s="27" t="n"/>
      <c r="M23" s="34" t="s">
        <v>38</v>
      </c>
      <c r="N23" s="4" t="n"/>
    </row>
    <row outlineLevel="0" r="24">
      <c r="A24" s="8" t="n">
        <f aca="false" ca="false" dt2D="false" dtr="false" t="normal">A23+1</f>
        <v>16</v>
      </c>
      <c r="B24" s="10" t="s">
        <v>0</v>
      </c>
      <c r="C24" s="12" t="s">
        <v>2</v>
      </c>
      <c r="D24" s="14" t="s">
        <v>96</v>
      </c>
      <c r="E24" s="10" t="s">
        <v>102</v>
      </c>
      <c r="F24" s="18" t="s">
        <v>106</v>
      </c>
      <c r="G24" s="18" t="s">
        <v>26</v>
      </c>
      <c r="H24" s="21" t="s">
        <v>32</v>
      </c>
      <c r="I24" s="23" t="n">
        <v>1832741.01</v>
      </c>
      <c r="J24" s="37" t="n">
        <v>0</v>
      </c>
      <c r="K24" s="27" t="n">
        <v>3</v>
      </c>
      <c r="L24" s="27" t="n"/>
      <c r="M24" s="34" t="s">
        <v>38</v>
      </c>
      <c r="N24" s="4" t="n"/>
    </row>
    <row outlineLevel="0" r="25">
      <c r="A25" s="8" t="n">
        <f aca="false" ca="false" dt2D="false" dtr="false" t="normal">A24+1</f>
        <v>17</v>
      </c>
      <c r="B25" s="10" t="s">
        <v>0</v>
      </c>
      <c r="C25" s="12" t="s">
        <v>2</v>
      </c>
      <c r="D25" s="14" t="s">
        <v>122</v>
      </c>
      <c r="E25" s="10" t="s">
        <v>54</v>
      </c>
      <c r="F25" s="18" t="s">
        <v>129</v>
      </c>
      <c r="G25" s="18" t="s">
        <v>26</v>
      </c>
      <c r="H25" s="21" t="s">
        <v>32</v>
      </c>
      <c r="I25" s="23" t="n">
        <v>2337238.1000000001</v>
      </c>
      <c r="J25" s="37" t="n">
        <v>0</v>
      </c>
      <c r="K25" s="27" t="n">
        <v>1</v>
      </c>
      <c r="L25" s="27" t="n"/>
      <c r="M25" s="34" t="s">
        <v>38</v>
      </c>
      <c r="N25" s="4" t="n"/>
    </row>
    <row outlineLevel="0" r="26">
      <c r="A26" s="8" t="n">
        <f aca="false" ca="false" dt2D="false" dtr="false" t="normal">A25+1</f>
        <v>18</v>
      </c>
      <c r="B26" s="10" t="s">
        <v>0</v>
      </c>
      <c r="C26" s="12" t="s">
        <v>2</v>
      </c>
      <c r="D26" s="14" t="s">
        <v>146</v>
      </c>
      <c r="E26" s="10" t="s">
        <v>54</v>
      </c>
      <c r="F26" s="18" t="s">
        <v>154</v>
      </c>
      <c r="G26" s="18" t="s">
        <v>26</v>
      </c>
      <c r="H26" s="21" t="s">
        <v>32</v>
      </c>
      <c r="I26" s="23" t="n">
        <v>10744531.960000001</v>
      </c>
      <c r="J26" s="37" t="n">
        <v>0</v>
      </c>
      <c r="K26" s="27" t="n">
        <v>1</v>
      </c>
      <c r="L26" s="27" t="n"/>
      <c r="M26" s="34" t="s">
        <v>38</v>
      </c>
      <c r="N26" s="4" t="n"/>
    </row>
    <row outlineLevel="0" r="27">
      <c r="A27" s="8" t="n">
        <f aca="false" ca="false" dt2D="false" dtr="false" t="normal">A26+1</f>
        <v>19</v>
      </c>
      <c r="B27" s="10" t="s">
        <v>0</v>
      </c>
      <c r="C27" s="12" t="s">
        <v>2</v>
      </c>
      <c r="D27" s="14" t="s">
        <v>79</v>
      </c>
      <c r="E27" s="10" t="s">
        <v>84</v>
      </c>
      <c r="F27" s="18" t="s">
        <v>91</v>
      </c>
      <c r="G27" s="18" t="s">
        <v>26</v>
      </c>
      <c r="H27" s="21" t="s">
        <v>32</v>
      </c>
      <c r="I27" s="23" t="n">
        <v>555953.56000000006</v>
      </c>
      <c r="J27" s="37" t="n">
        <v>0</v>
      </c>
      <c r="K27" s="27" t="n">
        <v>2</v>
      </c>
      <c r="L27" s="27" t="n"/>
      <c r="M27" s="34" t="s">
        <v>38</v>
      </c>
      <c r="N27" s="4" t="n"/>
    </row>
    <row outlineLevel="0" r="28">
      <c r="A28" s="8" t="n">
        <f aca="false" ca="false" dt2D="false" dtr="false" t="normal">A27+1</f>
        <v>20</v>
      </c>
      <c r="B28" s="10" t="s">
        <v>0</v>
      </c>
      <c r="C28" s="12" t="s">
        <v>2</v>
      </c>
      <c r="D28" s="14" t="s">
        <v>115</v>
      </c>
      <c r="E28" s="10" t="s">
        <v>119</v>
      </c>
      <c r="F28" s="18" t="s">
        <v>123</v>
      </c>
      <c r="G28" s="18" t="s">
        <v>26</v>
      </c>
      <c r="H28" s="21" t="s">
        <v>32</v>
      </c>
      <c r="I28" s="23" t="n">
        <v>17058901.52</v>
      </c>
      <c r="J28" s="23" t="n">
        <v>12729042.01</v>
      </c>
      <c r="K28" s="27" t="n">
        <v>4</v>
      </c>
      <c r="L28" s="27" t="n"/>
      <c r="M28" s="34" t="s">
        <v>38</v>
      </c>
      <c r="N28" s="4" t="n"/>
    </row>
    <row outlineLevel="0" r="29">
      <c r="A29" s="8" t="n">
        <f aca="false" ca="false" dt2D="false" dtr="false" t="normal">A28+1</f>
        <v>21</v>
      </c>
      <c r="B29" s="10" t="s">
        <v>0</v>
      </c>
      <c r="C29" s="12" t="s">
        <v>2</v>
      </c>
      <c r="D29" s="14" t="s">
        <v>139</v>
      </c>
      <c r="E29" s="10" t="s">
        <v>12</v>
      </c>
      <c r="F29" s="18" t="s">
        <v>150</v>
      </c>
      <c r="G29" s="18" t="s">
        <v>26</v>
      </c>
      <c r="H29" s="21" t="s">
        <v>32</v>
      </c>
      <c r="I29" s="23" t="n">
        <v>1243407.3300000001</v>
      </c>
      <c r="J29" s="23" t="n">
        <v>150716.04000000001</v>
      </c>
      <c r="K29" s="27" t="n">
        <v>1</v>
      </c>
      <c r="L29" s="27" t="n"/>
      <c r="M29" s="34" t="s">
        <v>38</v>
      </c>
      <c r="N29" s="4" t="n"/>
    </row>
    <row outlineLevel="0" r="30">
      <c r="A30" s="8" t="n">
        <f aca="false" ca="false" dt2D="false" dtr="false" t="normal">A29+1</f>
        <v>22</v>
      </c>
      <c r="B30" s="10" t="s">
        <v>0</v>
      </c>
      <c r="C30" s="12" t="s">
        <v>2</v>
      </c>
      <c r="D30" s="14" t="s">
        <v>167</v>
      </c>
      <c r="E30" s="10" t="s">
        <v>12</v>
      </c>
      <c r="F30" s="18" t="s">
        <v>191</v>
      </c>
      <c r="G30" s="18" t="s">
        <v>26</v>
      </c>
      <c r="H30" s="21" t="s">
        <v>32</v>
      </c>
      <c r="I30" s="23" t="n">
        <v>530797.71999999997</v>
      </c>
      <c r="J30" s="23" t="n">
        <v>64339.099999999999</v>
      </c>
      <c r="K30" s="27" t="n">
        <v>1</v>
      </c>
      <c r="L30" s="27" t="n"/>
      <c r="M30" s="34" t="s">
        <v>38</v>
      </c>
      <c r="N30" s="4" t="n"/>
    </row>
    <row outlineLevel="0" r="31">
      <c r="A31" s="8" t="n">
        <f aca="false" ca="false" dt2D="false" dtr="false" t="normal">A30+1</f>
        <v>23</v>
      </c>
      <c r="B31" s="10" t="s">
        <v>0</v>
      </c>
      <c r="C31" s="12" t="s">
        <v>2</v>
      </c>
      <c r="D31" s="14" t="s">
        <v>225</v>
      </c>
      <c r="E31" s="10" t="s">
        <v>12</v>
      </c>
      <c r="F31" s="18" t="s">
        <v>233</v>
      </c>
      <c r="G31" s="18" t="s">
        <v>26</v>
      </c>
      <c r="H31" s="21" t="s">
        <v>32</v>
      </c>
      <c r="I31" s="23" t="n">
        <v>560589.23999999999</v>
      </c>
      <c r="J31" s="23" t="n">
        <v>67950.220000000001</v>
      </c>
      <c r="K31" s="27" t="n">
        <v>1</v>
      </c>
      <c r="L31" s="27" t="n"/>
      <c r="M31" s="34" t="s">
        <v>38</v>
      </c>
      <c r="N31" s="4" t="n"/>
    </row>
    <row outlineLevel="0" r="32">
      <c r="A32" s="8" t="n">
        <f aca="false" ca="false" dt2D="false" dtr="false" t="normal">A31+1</f>
        <v>24</v>
      </c>
      <c r="B32" s="10" t="s">
        <v>0</v>
      </c>
      <c r="C32" s="12" t="s">
        <v>2</v>
      </c>
      <c r="D32" s="14" t="s">
        <v>4</v>
      </c>
      <c r="E32" s="10" t="s">
        <v>12</v>
      </c>
      <c r="F32" s="18" t="s">
        <v>19</v>
      </c>
      <c r="G32" s="18" t="s">
        <v>26</v>
      </c>
      <c r="H32" s="21" t="s">
        <v>32</v>
      </c>
      <c r="I32" s="23" t="n">
        <v>560589.22999999998</v>
      </c>
      <c r="J32" s="23" t="n">
        <v>67950.220000000001</v>
      </c>
      <c r="K32" s="27" t="n">
        <v>1</v>
      </c>
      <c r="L32" s="27" t="n"/>
      <c r="M32" s="34" t="s">
        <v>38</v>
      </c>
      <c r="N32" s="4" t="n"/>
    </row>
    <row outlineLevel="0" r="33">
      <c r="A33" s="8" t="n">
        <f aca="false" ca="false" dt2D="false" dtr="false" t="normal">A32+1</f>
        <v>25</v>
      </c>
      <c r="B33" s="10" t="s">
        <v>0</v>
      </c>
      <c r="C33" s="12" t="s">
        <v>2</v>
      </c>
      <c r="D33" s="14" t="s">
        <v>49</v>
      </c>
      <c r="E33" s="10" t="s">
        <v>12</v>
      </c>
      <c r="F33" s="18" t="s">
        <v>59</v>
      </c>
      <c r="G33" s="18" t="s">
        <v>26</v>
      </c>
      <c r="H33" s="21" t="s">
        <v>32</v>
      </c>
      <c r="I33" s="23" t="n">
        <v>1262803.79</v>
      </c>
      <c r="J33" s="23" t="n">
        <v>153067.14000000001</v>
      </c>
      <c r="K33" s="27" t="n">
        <v>1</v>
      </c>
      <c r="L33" s="27" t="n"/>
      <c r="M33" s="34" t="s">
        <v>38</v>
      </c>
      <c r="N33" s="4" t="n"/>
    </row>
    <row outlineLevel="0" r="34">
      <c r="A34" s="8" t="n">
        <f aca="false" ca="false" dt2D="false" dtr="false" t="normal">A33+1</f>
        <v>26</v>
      </c>
      <c r="B34" s="10" t="s">
        <v>0</v>
      </c>
      <c r="C34" s="12" t="s">
        <v>2</v>
      </c>
      <c r="D34" s="14" t="s">
        <v>77</v>
      </c>
      <c r="E34" s="10" t="s">
        <v>12</v>
      </c>
      <c r="F34" s="18" t="s">
        <v>87</v>
      </c>
      <c r="G34" s="18" t="s">
        <v>26</v>
      </c>
      <c r="H34" s="21" t="s">
        <v>32</v>
      </c>
      <c r="I34" s="23" t="n">
        <v>543486.30000000005</v>
      </c>
      <c r="J34" s="23" t="n">
        <v>65877.139999999999</v>
      </c>
      <c r="K34" s="27" t="n">
        <v>1</v>
      </c>
      <c r="L34" s="27" t="n"/>
      <c r="M34" s="34" t="s">
        <v>38</v>
      </c>
      <c r="N34" s="4" t="n"/>
    </row>
    <row outlineLevel="0" r="35">
      <c r="A35" s="8" t="n">
        <f aca="false" ca="false" dt2D="false" dtr="false" t="normal">A34+1</f>
        <v>27</v>
      </c>
      <c r="B35" s="10" t="s">
        <v>0</v>
      </c>
      <c r="C35" s="12" t="s">
        <v>2</v>
      </c>
      <c r="D35" s="14" t="s">
        <v>113</v>
      </c>
      <c r="E35" s="10" t="s">
        <v>12</v>
      </c>
      <c r="F35" s="18" t="s">
        <v>118</v>
      </c>
      <c r="G35" s="18" t="s">
        <v>26</v>
      </c>
      <c r="H35" s="21" t="s">
        <v>32</v>
      </c>
      <c r="I35" s="23" t="n">
        <v>543486.30000000005</v>
      </c>
      <c r="J35" s="23" t="n">
        <v>65877.139999999999</v>
      </c>
      <c r="K35" s="27" t="n">
        <v>1</v>
      </c>
      <c r="L35" s="27" t="n"/>
      <c r="M35" s="34" t="s">
        <v>38</v>
      </c>
      <c r="N35" s="4" t="n"/>
    </row>
    <row outlineLevel="0" r="36">
      <c r="A36" s="8" t="n">
        <f aca="false" ca="false" dt2D="false" dtr="false" t="normal">A35+1</f>
        <v>28</v>
      </c>
      <c r="B36" s="10" t="s">
        <v>0</v>
      </c>
      <c r="C36" s="12" t="s">
        <v>2</v>
      </c>
      <c r="D36" s="14" t="s">
        <v>138</v>
      </c>
      <c r="E36" s="10" t="s">
        <v>12</v>
      </c>
      <c r="F36" s="18" t="s">
        <v>143</v>
      </c>
      <c r="G36" s="18" t="s">
        <v>26</v>
      </c>
      <c r="H36" s="21" t="s">
        <v>32</v>
      </c>
      <c r="I36" s="23" t="n">
        <v>543486.30000000005</v>
      </c>
      <c r="J36" s="23" t="n">
        <v>65877.139999999999</v>
      </c>
      <c r="K36" s="27" t="n">
        <v>1</v>
      </c>
      <c r="L36" s="27" t="n"/>
      <c r="M36" s="34" t="s">
        <v>38</v>
      </c>
      <c r="N36" s="4" t="n"/>
    </row>
    <row outlineLevel="0" r="37">
      <c r="A37" s="8" t="n">
        <f aca="false" ca="false" dt2D="false" dtr="false" t="normal">A36+1</f>
        <v>29</v>
      </c>
      <c r="B37" s="10" t="s">
        <v>0</v>
      </c>
      <c r="C37" s="12" t="s">
        <v>2</v>
      </c>
      <c r="D37" s="14" t="s">
        <v>136</v>
      </c>
      <c r="E37" s="10" t="s">
        <v>12</v>
      </c>
      <c r="F37" s="18" t="s">
        <v>137</v>
      </c>
      <c r="G37" s="18" t="s">
        <v>26</v>
      </c>
      <c r="H37" s="21" t="s">
        <v>32</v>
      </c>
      <c r="I37" s="23" t="n">
        <v>550751.83999999997</v>
      </c>
      <c r="J37" s="23" t="n">
        <v>66757.789999999994</v>
      </c>
      <c r="K37" s="27" t="n">
        <v>1</v>
      </c>
      <c r="L37" s="27" t="n"/>
      <c r="M37" s="34" t="s">
        <v>38</v>
      </c>
      <c r="N37" s="4" t="n"/>
    </row>
    <row outlineLevel="0" r="38">
      <c r="A38" s="8" t="n">
        <f aca="false" ca="false" dt2D="false" dtr="false" t="normal">A37+1</f>
        <v>30</v>
      </c>
      <c r="B38" s="10" t="s">
        <v>0</v>
      </c>
      <c r="C38" s="12" t="s">
        <v>2</v>
      </c>
      <c r="D38" s="14" t="s">
        <v>161</v>
      </c>
      <c r="E38" s="10" t="s">
        <v>12</v>
      </c>
      <c r="F38" s="18" t="s">
        <v>162</v>
      </c>
      <c r="G38" s="18" t="s">
        <v>26</v>
      </c>
      <c r="H38" s="21" t="s">
        <v>32</v>
      </c>
      <c r="I38" s="23" t="n">
        <v>556035.15000000002</v>
      </c>
      <c r="J38" s="37" t="n">
        <v>0</v>
      </c>
      <c r="K38" s="27" t="n">
        <v>1</v>
      </c>
      <c r="L38" s="27" t="n"/>
      <c r="M38" s="34" t="s">
        <v>38</v>
      </c>
      <c r="N38" s="4" t="n"/>
    </row>
    <row outlineLevel="0" r="39">
      <c r="A39" s="8" t="n">
        <f aca="false" ca="false" dt2D="false" dtr="false" t="normal">A38+1</f>
        <v>31</v>
      </c>
      <c r="B39" s="10" t="s">
        <v>0</v>
      </c>
      <c r="C39" s="12" t="s">
        <v>2</v>
      </c>
      <c r="D39" s="14" t="s">
        <v>188</v>
      </c>
      <c r="E39" s="10" t="s">
        <v>12</v>
      </c>
      <c r="F39" s="18" t="s">
        <v>190</v>
      </c>
      <c r="G39" s="18" t="s">
        <v>26</v>
      </c>
      <c r="H39" s="21" t="s">
        <v>32</v>
      </c>
      <c r="I39" s="23" t="n">
        <v>529465.18000000005</v>
      </c>
      <c r="J39" s="23" t="n">
        <v>64177.580000000002</v>
      </c>
      <c r="K39" s="27" t="n">
        <v>1</v>
      </c>
      <c r="L39" s="27" t="n"/>
      <c r="M39" s="34" t="s">
        <v>38</v>
      </c>
      <c r="N39" s="4" t="n"/>
    </row>
    <row outlineLevel="0" r="40">
      <c r="A40" s="8" t="n">
        <f aca="false" ca="false" dt2D="false" dtr="false" t="normal">A39+1</f>
        <v>32</v>
      </c>
      <c r="B40" s="10" t="s">
        <v>0</v>
      </c>
      <c r="C40" s="12" t="s">
        <v>2</v>
      </c>
      <c r="D40" s="14" t="s">
        <v>165</v>
      </c>
      <c r="E40" s="10" t="s">
        <v>169</v>
      </c>
      <c r="F40" s="18" t="s">
        <v>175</v>
      </c>
      <c r="G40" s="18" t="s">
        <v>26</v>
      </c>
      <c r="H40" s="21" t="s">
        <v>32</v>
      </c>
      <c r="I40" s="23" t="n">
        <v>3164898.3300000001</v>
      </c>
      <c r="J40" s="37" t="n">
        <v>0</v>
      </c>
      <c r="K40" s="27" t="n">
        <v>2</v>
      </c>
      <c r="L40" s="27" t="n"/>
      <c r="M40" s="34" t="s">
        <v>38</v>
      </c>
      <c r="N40" s="4" t="n"/>
    </row>
    <row outlineLevel="0" r="41">
      <c r="A41" s="8" t="n">
        <f aca="false" ca="false" dt2D="false" dtr="false" t="normal">A40+1</f>
        <v>33</v>
      </c>
      <c r="B41" s="10" t="s">
        <v>0</v>
      </c>
      <c r="C41" s="12" t="s">
        <v>2</v>
      </c>
      <c r="D41" s="14" t="s">
        <v>192</v>
      </c>
      <c r="E41" s="10" t="s">
        <v>195</v>
      </c>
      <c r="F41" s="18" t="s">
        <v>202</v>
      </c>
      <c r="G41" s="18" t="s">
        <v>26</v>
      </c>
      <c r="H41" s="21" t="s">
        <v>32</v>
      </c>
      <c r="I41" s="23" t="n">
        <v>4369114.8799999999</v>
      </c>
      <c r="J41" s="23" t="n">
        <v>374495.58000000002</v>
      </c>
      <c r="K41" s="27" t="n">
        <v>1</v>
      </c>
      <c r="L41" s="27" t="n"/>
      <c r="M41" s="34" t="s">
        <v>38</v>
      </c>
      <c r="N41" s="4" t="n"/>
    </row>
    <row outlineLevel="0" r="42">
      <c r="A42" s="8" t="n">
        <f aca="false" ca="false" dt2D="false" dtr="false" t="normal">A41+1</f>
        <v>34</v>
      </c>
      <c r="B42" s="10" t="s">
        <v>0</v>
      </c>
      <c r="C42" s="12" t="s">
        <v>2</v>
      </c>
      <c r="D42" s="14" t="s">
        <v>221</v>
      </c>
      <c r="E42" s="10" t="s">
        <v>224</v>
      </c>
      <c r="F42" s="18" t="s">
        <v>226</v>
      </c>
      <c r="G42" s="18" t="s">
        <v>26</v>
      </c>
      <c r="H42" s="21" t="s">
        <v>32</v>
      </c>
      <c r="I42" s="23" t="n">
        <v>518320.38</v>
      </c>
      <c r="J42" s="23" t="n">
        <v>202821</v>
      </c>
      <c r="K42" s="27" t="n">
        <v>1</v>
      </c>
      <c r="L42" s="27" t="n"/>
      <c r="M42" s="34" t="s">
        <v>38</v>
      </c>
      <c r="N42" s="4" t="n"/>
    </row>
    <row outlineLevel="0" r="43">
      <c r="A43" s="8" t="n">
        <f aca="false" ca="false" dt2D="false" dtr="false" t="normal">A42+1</f>
        <v>35</v>
      </c>
      <c r="B43" s="10" t="s">
        <v>0</v>
      </c>
      <c r="C43" s="12" t="s">
        <v>2</v>
      </c>
      <c r="D43" s="14" t="s">
        <v>7</v>
      </c>
      <c r="E43" s="10" t="s">
        <v>16</v>
      </c>
      <c r="F43" s="18" t="s">
        <v>22</v>
      </c>
      <c r="G43" s="18" t="s">
        <v>26</v>
      </c>
      <c r="H43" s="21" t="s">
        <v>32</v>
      </c>
      <c r="I43" s="23" t="n">
        <v>815199.62</v>
      </c>
      <c r="J43" s="23" t="n">
        <v>98812.080000000002</v>
      </c>
      <c r="K43" s="27" t="n">
        <v>2</v>
      </c>
      <c r="L43" s="27" t="n"/>
      <c r="M43" s="34" t="s">
        <v>38</v>
      </c>
      <c r="N43" s="4" t="n"/>
    </row>
    <row outlineLevel="0" r="44">
      <c r="A44" s="8" t="n">
        <f aca="false" ca="false" dt2D="false" dtr="false" t="normal">A43+1</f>
        <v>36</v>
      </c>
      <c r="B44" s="10" t="s">
        <v>0</v>
      </c>
      <c r="C44" s="12" t="s">
        <v>2</v>
      </c>
      <c r="D44" s="14" t="s">
        <v>46</v>
      </c>
      <c r="E44" s="10" t="s">
        <v>54</v>
      </c>
      <c r="F44" s="18" t="s">
        <v>58</v>
      </c>
      <c r="G44" s="18" t="s">
        <v>26</v>
      </c>
      <c r="H44" s="21" t="s">
        <v>32</v>
      </c>
      <c r="I44" s="23" t="n">
        <v>19338267.850000001</v>
      </c>
      <c r="J44" s="37" t="n">
        <v>0</v>
      </c>
      <c r="K44" s="27" t="n">
        <v>1</v>
      </c>
      <c r="L44" s="27" t="n"/>
      <c r="M44" s="34" t="s">
        <v>38</v>
      </c>
      <c r="N44" s="4" t="n"/>
    </row>
    <row outlineLevel="0" r="45">
      <c r="A45" s="8" t="n">
        <f aca="false" ca="false" dt2D="false" dtr="false" t="normal">A44+1</f>
        <v>37</v>
      </c>
      <c r="B45" s="10" t="s">
        <v>0</v>
      </c>
      <c r="C45" s="12" t="s">
        <v>2</v>
      </c>
      <c r="D45" s="14" t="s">
        <v>80</v>
      </c>
      <c r="E45" s="10" t="s">
        <v>86</v>
      </c>
      <c r="F45" s="18" t="s">
        <v>93</v>
      </c>
      <c r="G45" s="18" t="s">
        <v>26</v>
      </c>
      <c r="H45" s="21" t="s">
        <v>32</v>
      </c>
      <c r="I45" s="23" t="n">
        <v>1880956.52</v>
      </c>
      <c r="J45" s="23" t="n">
        <v>674690.83999999997</v>
      </c>
      <c r="K45" s="27" t="n">
        <v>3</v>
      </c>
      <c r="L45" s="27" t="n"/>
      <c r="M45" s="10" t="s">
        <v>38</v>
      </c>
      <c r="N45" s="4" t="n"/>
    </row>
    <row outlineLevel="0" r="46">
      <c r="A46" s="8" t="n">
        <f aca="false" ca="false" dt2D="false" dtr="false" t="normal">A45+1</f>
        <v>38</v>
      </c>
      <c r="B46" s="10" t="s">
        <v>0</v>
      </c>
      <c r="C46" s="12" t="s">
        <v>2</v>
      </c>
      <c r="D46" s="14" t="s">
        <v>114</v>
      </c>
      <c r="E46" s="10" t="s">
        <v>54</v>
      </c>
      <c r="F46" s="18" t="s">
        <v>124</v>
      </c>
      <c r="G46" s="18" t="s">
        <v>26</v>
      </c>
      <c r="H46" s="18" t="s">
        <v>32</v>
      </c>
      <c r="I46" s="54" t="n">
        <v>1001846.3100000001</v>
      </c>
      <c r="J46" s="54" t="n">
        <v>777603.19999999995</v>
      </c>
      <c r="K46" s="55" t="n">
        <v>1</v>
      </c>
      <c r="L46" s="27" t="n"/>
      <c r="M46" s="10" t="s">
        <v>38</v>
      </c>
      <c r="N46" s="4" t="n"/>
    </row>
    <row outlineLevel="0" r="47">
      <c r="A47" s="8" t="n">
        <f aca="false" ca="false" dt2D="false" dtr="false" t="normal">A46+1</f>
        <v>39</v>
      </c>
      <c r="B47" s="10" t="s">
        <v>0</v>
      </c>
      <c r="C47" s="12" t="s">
        <v>2</v>
      </c>
      <c r="D47" s="14" t="s">
        <v>140</v>
      </c>
      <c r="E47" s="10" t="s">
        <v>54</v>
      </c>
      <c r="F47" s="18" t="s">
        <v>149</v>
      </c>
      <c r="G47" s="18" t="s">
        <v>26</v>
      </c>
      <c r="H47" s="18" t="s">
        <v>32</v>
      </c>
      <c r="I47" s="54" t="n">
        <v>851608.26000000001</v>
      </c>
      <c r="J47" s="54" t="n">
        <v>574340.21999999997</v>
      </c>
      <c r="K47" s="55" t="n">
        <v>2</v>
      </c>
      <c r="L47" s="27" t="n"/>
      <c r="M47" s="10" t="s">
        <v>38</v>
      </c>
      <c r="N47" s="4" t="n"/>
    </row>
    <row outlineLevel="0" r="48">
      <c r="A48" s="8" t="n">
        <f aca="false" ca="false" dt2D="false" dtr="false" t="normal">A47+1</f>
        <v>40</v>
      </c>
      <c r="B48" s="10" t="s">
        <v>0</v>
      </c>
      <c r="C48" s="12" t="s">
        <v>2</v>
      </c>
      <c r="D48" s="14" t="s">
        <v>168</v>
      </c>
      <c r="E48" s="10" t="s">
        <v>54</v>
      </c>
      <c r="F48" s="18" t="s">
        <v>179</v>
      </c>
      <c r="G48" s="18" t="s">
        <v>26</v>
      </c>
      <c r="H48" s="18" t="s">
        <v>32</v>
      </c>
      <c r="I48" s="54" t="n">
        <v>584649.38</v>
      </c>
      <c r="J48" s="54" t="n">
        <v>454727.41999999998</v>
      </c>
      <c r="K48" s="55" t="n">
        <v>1</v>
      </c>
      <c r="L48" s="27" t="n"/>
      <c r="M48" s="10" t="s">
        <v>38</v>
      </c>
      <c r="N48" s="4" t="n"/>
    </row>
    <row outlineLevel="0" r="49">
      <c r="A49" s="8" t="n">
        <f aca="false" ca="false" dt2D="false" dtr="false" t="normal">A48+1</f>
        <v>41</v>
      </c>
      <c r="B49" s="10" t="s">
        <v>0</v>
      </c>
      <c r="C49" s="12" t="s">
        <v>2</v>
      </c>
      <c r="D49" s="14" t="s">
        <v>196</v>
      </c>
      <c r="E49" s="10" t="s">
        <v>54</v>
      </c>
      <c r="F49" s="18" t="s">
        <v>206</v>
      </c>
      <c r="G49" s="18" t="s">
        <v>26</v>
      </c>
      <c r="H49" s="18" t="s">
        <v>32</v>
      </c>
      <c r="I49" s="54" t="n">
        <v>735213.62</v>
      </c>
      <c r="J49" s="54" t="n">
        <v>571832.90000000002</v>
      </c>
      <c r="K49" s="55" t="n">
        <v>2</v>
      </c>
      <c r="L49" s="27" t="n"/>
      <c r="M49" s="10" t="s">
        <v>38</v>
      </c>
    </row>
    <row outlineLevel="0" r="50">
      <c r="A50" s="8" t="n">
        <f aca="false" ca="false" dt2D="false" dtr="false" t="normal">A49+1</f>
        <v>42</v>
      </c>
      <c r="B50" s="10" t="s">
        <v>0</v>
      </c>
      <c r="C50" s="12" t="s">
        <v>2</v>
      </c>
      <c r="D50" s="14" t="s">
        <v>228</v>
      </c>
      <c r="E50" s="10" t="s">
        <v>54</v>
      </c>
      <c r="F50" s="18" t="s">
        <v>237</v>
      </c>
      <c r="G50" s="18" t="s">
        <v>26</v>
      </c>
      <c r="H50" s="18" t="s">
        <v>32</v>
      </c>
      <c r="I50" s="54" t="n">
        <v>1802153.3799999999</v>
      </c>
      <c r="J50" s="54" t="n">
        <v>705190.41000000003</v>
      </c>
      <c r="K50" s="55" t="n">
        <v>2</v>
      </c>
      <c r="L50" s="27" t="n"/>
      <c r="M50" s="10" t="s">
        <v>38</v>
      </c>
    </row>
    <row outlineLevel="0" r="51">
      <c r="A51" s="8" t="n">
        <f aca="false" ca="false" dt2D="false" dtr="false" t="normal">A50+1</f>
        <v>43</v>
      </c>
      <c r="B51" s="17" t="s">
        <v>0</v>
      </c>
      <c r="C51" s="12" t="s">
        <v>2</v>
      </c>
      <c r="D51" s="84" t="s">
        <v>252</v>
      </c>
      <c r="E51" s="17" t="s">
        <v>54</v>
      </c>
      <c r="F51" s="85" t="s">
        <v>259</v>
      </c>
      <c r="G51" s="85" t="s">
        <v>26</v>
      </c>
      <c r="H51" s="85" t="s">
        <v>32</v>
      </c>
      <c r="I51" s="86" t="n">
        <v>825337.19999999995</v>
      </c>
      <c r="J51" s="86" t="n">
        <v>0</v>
      </c>
      <c r="K51" s="87" t="n">
        <v>1</v>
      </c>
      <c r="L51" s="88" t="n"/>
      <c r="M51" s="10" t="s">
        <v>38</v>
      </c>
    </row>
    <row outlineLevel="0" r="52">
      <c r="A52" s="8" t="n">
        <f aca="false" ca="false" dt2D="false" dtr="false" t="normal">A51+1</f>
        <v>44</v>
      </c>
      <c r="B52" s="16" t="s">
        <v>1</v>
      </c>
      <c r="C52" s="12" t="s">
        <v>2</v>
      </c>
      <c r="D52" s="13" t="s">
        <v>281</v>
      </c>
      <c r="E52" s="16" t="s">
        <v>286</v>
      </c>
      <c r="F52" s="16" t="n"/>
      <c r="G52" s="16" t="s">
        <v>28</v>
      </c>
      <c r="H52" s="20" t="s">
        <v>33</v>
      </c>
      <c r="I52" s="92" t="n">
        <v>601467.37</v>
      </c>
      <c r="J52" s="92" t="n">
        <v>601467.37</v>
      </c>
      <c r="K52" s="29" t="n">
        <v>3</v>
      </c>
      <c r="L52" s="29" t="n"/>
      <c r="M52" s="70" t="s">
        <v>38</v>
      </c>
    </row>
    <row outlineLevel="0" r="53">
      <c r="A53" s="8" t="n">
        <f aca="false" ca="false" dt2D="false" dtr="false" t="normal">A52+1</f>
        <v>45</v>
      </c>
      <c r="B53" s="11" t="s">
        <v>1</v>
      </c>
      <c r="C53" s="12" t="s">
        <v>2</v>
      </c>
      <c r="D53" s="13" t="s">
        <v>186</v>
      </c>
      <c r="E53" s="16" t="s">
        <v>189</v>
      </c>
      <c r="F53" s="19" t="n"/>
      <c r="G53" s="16" t="s">
        <v>28</v>
      </c>
      <c r="H53" s="20" t="s">
        <v>33</v>
      </c>
      <c r="I53" s="20" t="n">
        <v>541805.16000000003</v>
      </c>
      <c r="J53" s="20" t="n">
        <v>541805.16000000003</v>
      </c>
      <c r="K53" s="30" t="n">
        <v>2</v>
      </c>
      <c r="L53" s="33" t="n"/>
      <c r="M53" s="70" t="s">
        <v>38</v>
      </c>
    </row>
    <row outlineLevel="0" r="54">
      <c r="A54" s="8" t="n">
        <f aca="false" ca="false" dt2D="false" dtr="false" t="normal">A53+1</f>
        <v>46</v>
      </c>
      <c r="B54" s="11" t="s">
        <v>1</v>
      </c>
      <c r="C54" s="12" t="s">
        <v>2</v>
      </c>
      <c r="D54" s="13" t="s">
        <v>207</v>
      </c>
      <c r="E54" s="16" t="s">
        <v>210</v>
      </c>
      <c r="F54" s="20" t="s">
        <v>212</v>
      </c>
      <c r="G54" s="16" t="s">
        <v>29</v>
      </c>
      <c r="H54" s="20" t="s">
        <v>33</v>
      </c>
      <c r="I54" s="20" t="n">
        <v>0.02</v>
      </c>
      <c r="J54" s="19" t="n">
        <v>0.02</v>
      </c>
      <c r="K54" s="30" t="n">
        <v>2</v>
      </c>
      <c r="L54" s="33" t="n"/>
      <c r="M54" s="70" t="s">
        <v>39</v>
      </c>
    </row>
    <row outlineLevel="0" r="55">
      <c r="A55" s="8" t="n">
        <f aca="false" ca="false" dt2D="false" dtr="false" t="normal">A54+1</f>
        <v>47</v>
      </c>
      <c r="B55" s="11" t="s">
        <v>1</v>
      </c>
      <c r="C55" s="12" t="s">
        <v>2</v>
      </c>
      <c r="D55" s="13" t="s">
        <v>232</v>
      </c>
      <c r="E55" s="16" t="s">
        <v>210</v>
      </c>
      <c r="F55" s="20" t="s">
        <v>239</v>
      </c>
      <c r="G55" s="16" t="s">
        <v>29</v>
      </c>
      <c r="H55" s="20" t="s">
        <v>33</v>
      </c>
      <c r="I55" s="20" t="n">
        <v>0.02</v>
      </c>
      <c r="J55" s="19" t="n">
        <v>0.02</v>
      </c>
      <c r="K55" s="30" t="n">
        <v>2</v>
      </c>
      <c r="L55" s="33" t="n"/>
      <c r="M55" s="70" t="s">
        <v>39</v>
      </c>
    </row>
    <row outlineLevel="0" r="56">
      <c r="A56" s="8" t="n">
        <f aca="false" ca="false" dt2D="false" dtr="false" t="normal">A55+1</f>
        <v>48</v>
      </c>
      <c r="B56" s="11" t="s">
        <v>1</v>
      </c>
      <c r="C56" s="12" t="s">
        <v>2</v>
      </c>
      <c r="D56" s="13" t="s">
        <v>5</v>
      </c>
      <c r="E56" s="16" t="s">
        <v>13</v>
      </c>
      <c r="F56" s="20" t="s">
        <v>271</v>
      </c>
      <c r="G56" s="16" t="s">
        <v>29</v>
      </c>
      <c r="H56" s="20" t="s">
        <v>33</v>
      </c>
      <c r="I56" s="19" t="n">
        <v>0.01</v>
      </c>
      <c r="J56" s="19" t="n">
        <v>0.01</v>
      </c>
      <c r="K56" s="30" t="n">
        <v>1</v>
      </c>
      <c r="L56" s="33" t="n"/>
      <c r="M56" s="70" t="s">
        <v>39</v>
      </c>
    </row>
    <row outlineLevel="0" r="57">
      <c r="A57" s="8" t="n">
        <f aca="false" ca="false" dt2D="false" dtr="false" t="normal">A56+1</f>
        <v>49</v>
      </c>
      <c r="B57" s="11" t="s">
        <v>1</v>
      </c>
      <c r="C57" s="12" t="s">
        <v>2</v>
      </c>
      <c r="D57" s="13" t="s">
        <v>293</v>
      </c>
      <c r="E57" s="16" t="s">
        <v>303</v>
      </c>
      <c r="F57" s="20" t="s">
        <v>304</v>
      </c>
      <c r="G57" s="16" t="s">
        <v>29</v>
      </c>
      <c r="H57" s="20" t="s">
        <v>33</v>
      </c>
      <c r="I57" s="19" t="n">
        <v>0.02</v>
      </c>
      <c r="J57" s="19" t="n">
        <v>0.02</v>
      </c>
      <c r="K57" s="30" t="n">
        <v>2</v>
      </c>
      <c r="L57" s="33" t="n"/>
      <c r="M57" s="70" t="s">
        <v>39</v>
      </c>
    </row>
    <row outlineLevel="0" r="58">
      <c r="A58" s="8" t="n">
        <f aca="false" ca="false" dt2D="false" dtr="false" t="normal">A57+1</f>
        <v>50</v>
      </c>
      <c r="B58" s="11" t="s">
        <v>1</v>
      </c>
      <c r="C58" s="12" t="s">
        <v>2</v>
      </c>
      <c r="D58" s="13" t="s">
        <v>248</v>
      </c>
      <c r="E58" s="16" t="s">
        <v>250</v>
      </c>
      <c r="F58" s="20" t="s">
        <v>257</v>
      </c>
      <c r="G58" s="16" t="s">
        <v>29</v>
      </c>
      <c r="H58" s="20" t="s">
        <v>33</v>
      </c>
      <c r="I58" s="19" t="n">
        <v>0.080000000000000002</v>
      </c>
      <c r="J58" s="19" t="n">
        <v>0.080000000000000002</v>
      </c>
      <c r="K58" s="30" t="n">
        <v>8</v>
      </c>
      <c r="L58" s="33" t="n"/>
      <c r="M58" s="70" t="s">
        <v>39</v>
      </c>
    </row>
    <row outlineLevel="0" r="59">
      <c r="A59" s="8" t="n">
        <f aca="false" ca="false" dt2D="false" dtr="false" t="normal">A58+1</f>
        <v>51</v>
      </c>
      <c r="B59" s="11" t="s">
        <v>1</v>
      </c>
      <c r="C59" s="12" t="s">
        <v>2</v>
      </c>
      <c r="D59" s="13" t="s">
        <v>275</v>
      </c>
      <c r="E59" s="16" t="s">
        <v>277</v>
      </c>
      <c r="F59" s="20" t="s">
        <v>283</v>
      </c>
      <c r="G59" s="16" t="s">
        <v>29</v>
      </c>
      <c r="H59" s="20" t="s">
        <v>33</v>
      </c>
      <c r="I59" s="19" t="n">
        <v>13593.6</v>
      </c>
      <c r="J59" s="19" t="n">
        <v>13593.6</v>
      </c>
      <c r="K59" s="30" t="n">
        <v>4</v>
      </c>
      <c r="L59" s="33" t="n"/>
      <c r="M59" s="70" t="s">
        <v>39</v>
      </c>
    </row>
    <row outlineLevel="0" r="60">
      <c r="A60" s="7" t="n">
        <f aca="false" ca="false" dt2D="false" dtr="false" t="normal">A59+1</f>
        <v>52</v>
      </c>
      <c r="B60" s="11" t="s">
        <v>1</v>
      </c>
      <c r="C60" s="12" t="s">
        <v>2</v>
      </c>
      <c r="D60" s="13" t="s">
        <v>300</v>
      </c>
      <c r="E60" s="16" t="s">
        <v>301</v>
      </c>
      <c r="F60" s="20" t="s">
        <v>305</v>
      </c>
      <c r="G60" s="16" t="s">
        <v>28</v>
      </c>
      <c r="H60" s="20" t="s">
        <v>33</v>
      </c>
      <c r="I60" s="92" t="n">
        <v>395737.67999999999</v>
      </c>
      <c r="J60" s="92" t="n">
        <v>395737.67999999999</v>
      </c>
      <c r="K60" s="30" t="n">
        <v>22</v>
      </c>
      <c r="L60" s="33" t="n"/>
      <c r="M60" s="70" t="s">
        <v>313</v>
      </c>
    </row>
    <row outlineLevel="0" r="61">
      <c r="A61" s="7" t="n">
        <f aca="false" ca="false" dt2D="false" dtr="false" t="normal">A60+1</f>
        <v>53</v>
      </c>
      <c r="B61" s="11" t="s">
        <v>1</v>
      </c>
      <c r="C61" s="12" t="s">
        <v>2</v>
      </c>
      <c r="D61" s="13" t="s">
        <v>254</v>
      </c>
      <c r="E61" s="16" t="s">
        <v>258</v>
      </c>
      <c r="F61" s="20" t="s">
        <v>264</v>
      </c>
      <c r="G61" s="16" t="s">
        <v>29</v>
      </c>
      <c r="H61" s="20" t="s">
        <v>33</v>
      </c>
      <c r="I61" s="20" t="n">
        <v>0.02</v>
      </c>
      <c r="J61" s="20" t="n">
        <v>0.02</v>
      </c>
      <c r="K61" s="30" t="n">
        <v>2</v>
      </c>
      <c r="L61" s="33" t="n"/>
      <c r="M61" s="70" t="s">
        <v>39</v>
      </c>
    </row>
    <row outlineLevel="0" r="62">
      <c r="A62" s="7" t="n">
        <f aca="false" ca="false" dt2D="false" dtr="false" t="normal">A61+1</f>
        <v>54</v>
      </c>
      <c r="B62" s="11" t="s">
        <v>1</v>
      </c>
      <c r="C62" s="12" t="s">
        <v>2</v>
      </c>
      <c r="D62" s="13" t="s">
        <v>287</v>
      </c>
      <c r="E62" s="16" t="s">
        <v>291</v>
      </c>
      <c r="F62" s="20" t="s">
        <v>298</v>
      </c>
      <c r="G62" s="16" t="s">
        <v>29</v>
      </c>
      <c r="H62" s="20" t="s">
        <v>33</v>
      </c>
      <c r="I62" s="20" t="n">
        <v>29764.82</v>
      </c>
      <c r="J62" s="20" t="n">
        <v>29764.82</v>
      </c>
      <c r="K62" s="30" t="n">
        <v>4</v>
      </c>
      <c r="L62" s="33" t="n"/>
      <c r="M62" s="70" t="s">
        <v>39</v>
      </c>
    </row>
    <row outlineLevel="0" r="63">
      <c r="A63" s="7" t="n">
        <f aca="false" ca="false" dt2D="false" dtr="false" t="normal">A62+1</f>
        <v>55</v>
      </c>
      <c r="B63" s="11" t="s">
        <v>1</v>
      </c>
      <c r="C63" s="12" t="s">
        <v>2</v>
      </c>
      <c r="D63" s="13" t="s">
        <v>320</v>
      </c>
      <c r="E63" s="16" t="s">
        <v>325</v>
      </c>
      <c r="F63" s="20" t="s">
        <v>330</v>
      </c>
      <c r="G63" s="16" t="s">
        <v>29</v>
      </c>
      <c r="H63" s="20" t="s">
        <v>33</v>
      </c>
      <c r="I63" s="92" t="n">
        <v>182571.14000000001</v>
      </c>
      <c r="J63" s="92" t="n">
        <v>182571.14000000001</v>
      </c>
      <c r="K63" s="30" t="n">
        <v>7</v>
      </c>
      <c r="L63" s="33" t="n"/>
      <c r="M63" s="70" t="s">
        <v>39</v>
      </c>
    </row>
    <row outlineLevel="0" r="64">
      <c r="A64" s="7" t="n">
        <f aca="false" ca="false" dt2D="false" dtr="false" t="normal">A63+1</f>
        <v>56</v>
      </c>
      <c r="B64" s="11" t="s">
        <v>1</v>
      </c>
      <c r="C64" s="12" t="s">
        <v>2</v>
      </c>
      <c r="D64" s="13" t="s">
        <v>411</v>
      </c>
      <c r="E64" s="16" t="s">
        <v>55</v>
      </c>
      <c r="F64" s="20" t="s">
        <v>412</v>
      </c>
      <c r="G64" s="16" t="s">
        <v>29</v>
      </c>
      <c r="H64" s="20" t="s">
        <v>33</v>
      </c>
      <c r="I64" s="20" t="n">
        <v>189768.20999999999</v>
      </c>
      <c r="J64" s="20" t="n">
        <v>189768.20999999999</v>
      </c>
      <c r="K64" s="30" t="n">
        <v>24</v>
      </c>
      <c r="L64" s="33" t="n"/>
      <c r="M64" s="70" t="s">
        <v>39</v>
      </c>
    </row>
    <row outlineLevel="0" r="65">
      <c r="A65" s="7" t="n">
        <f aca="false" ca="false" dt2D="false" dtr="false" t="normal">A64+1</f>
        <v>57</v>
      </c>
      <c r="B65" s="11" t="s">
        <v>1</v>
      </c>
      <c r="C65" s="12" t="s">
        <v>2</v>
      </c>
      <c r="D65" s="13" t="s">
        <v>413</v>
      </c>
      <c r="E65" s="16" t="s">
        <v>416</v>
      </c>
      <c r="F65" s="20" t="s">
        <v>418</v>
      </c>
      <c r="G65" s="16" t="s">
        <v>29</v>
      </c>
      <c r="H65" s="20" t="s">
        <v>33</v>
      </c>
      <c r="I65" s="20" t="n">
        <v>0.070000000000000007</v>
      </c>
      <c r="J65" s="20" t="n">
        <v>0.070000000000000007</v>
      </c>
      <c r="K65" s="30" t="n">
        <v>7</v>
      </c>
      <c r="L65" s="33" t="n"/>
      <c r="M65" s="70" t="s">
        <v>39</v>
      </c>
    </row>
    <row outlineLevel="0" r="66">
      <c r="A66" s="7" t="n">
        <f aca="false" ca="false" dt2D="false" dtr="false" t="normal">A65+1</f>
        <v>58</v>
      </c>
      <c r="B66" s="11" t="s">
        <v>1</v>
      </c>
      <c r="C66" s="12" t="s">
        <v>2</v>
      </c>
      <c r="D66" s="13" t="s">
        <v>414</v>
      </c>
      <c r="E66" s="16" t="s">
        <v>55</v>
      </c>
      <c r="F66" s="20" t="s">
        <v>420</v>
      </c>
      <c r="G66" s="16" t="s">
        <v>29</v>
      </c>
      <c r="H66" s="20" t="s">
        <v>33</v>
      </c>
      <c r="I66" s="20" t="n">
        <v>123238.52</v>
      </c>
      <c r="J66" s="20" t="n">
        <v>123238.52</v>
      </c>
      <c r="K66" s="30" t="n">
        <v>5</v>
      </c>
      <c r="L66" s="33" t="n"/>
      <c r="M66" s="70" t="s">
        <v>39</v>
      </c>
    </row>
    <row outlineLevel="0" r="67">
      <c r="A67" s="7" t="n">
        <f aca="false" ca="false" dt2D="false" dtr="false" t="normal">A66+1</f>
        <v>59</v>
      </c>
      <c r="B67" s="11" t="s">
        <v>1</v>
      </c>
      <c r="C67" s="12" t="s">
        <v>2</v>
      </c>
      <c r="D67" s="13" t="s">
        <v>417</v>
      </c>
      <c r="E67" s="16" t="s">
        <v>11</v>
      </c>
      <c r="F67" s="20" t="s">
        <v>421</v>
      </c>
      <c r="G67" s="16" t="s">
        <v>28</v>
      </c>
      <c r="H67" s="20" t="s">
        <v>33</v>
      </c>
      <c r="I67" s="20" t="n">
        <v>544803.66000000003</v>
      </c>
      <c r="J67" s="20" t="n">
        <v>544803.66000000003</v>
      </c>
      <c r="K67" s="30" t="n">
        <v>17</v>
      </c>
      <c r="L67" s="33" t="n"/>
      <c r="M67" s="70" t="s">
        <v>38</v>
      </c>
    </row>
    <row outlineLevel="0" r="68">
      <c r="A68" s="7" t="n">
        <f aca="false" ca="false" dt2D="false" dtr="false" t="normal">A67+1</f>
        <v>60</v>
      </c>
      <c r="B68" s="11" t="s">
        <v>1</v>
      </c>
      <c r="C68" s="12" t="s">
        <v>2</v>
      </c>
      <c r="D68" s="13" t="s">
        <v>415</v>
      </c>
      <c r="E68" s="16" t="s">
        <v>55</v>
      </c>
      <c r="F68" s="20" t="s">
        <v>419</v>
      </c>
      <c r="G68" s="16" t="s">
        <v>29</v>
      </c>
      <c r="H68" s="20" t="s">
        <v>33</v>
      </c>
      <c r="I68" s="20" t="n">
        <v>83738.160000000003</v>
      </c>
      <c r="J68" s="20" t="n">
        <v>83738.160000000003</v>
      </c>
      <c r="K68" s="30" t="n">
        <v>3</v>
      </c>
      <c r="L68" s="33" t="n"/>
      <c r="M68" s="20" t="s">
        <v>39</v>
      </c>
    </row>
    <row outlineLevel="0" r="69">
      <c r="A69" s="7" t="n">
        <f aca="false" ca="false" dt2D="false" dtr="false" t="normal">A68+1</f>
        <v>61</v>
      </c>
      <c r="B69" s="11" t="s">
        <v>1</v>
      </c>
      <c r="C69" s="12" t="s">
        <v>2</v>
      </c>
      <c r="D69" s="13" t="s">
        <v>173</v>
      </c>
      <c r="E69" s="16" t="s">
        <v>177</v>
      </c>
      <c r="F69" s="20" t="s">
        <v>180</v>
      </c>
      <c r="G69" s="16" t="s">
        <v>29</v>
      </c>
      <c r="H69" s="20" t="s">
        <v>33</v>
      </c>
      <c r="I69" s="20" t="n">
        <v>73371.5</v>
      </c>
      <c r="J69" s="20" t="n">
        <v>73371.5</v>
      </c>
      <c r="K69" s="30" t="n">
        <v>2</v>
      </c>
      <c r="L69" s="33" t="n"/>
      <c r="M69" s="70" t="s">
        <v>39</v>
      </c>
    </row>
    <row outlineLevel="0" r="70">
      <c r="A70" s="7" t="n">
        <f aca="false" ca="false" dt2D="false" dtr="false" t="normal">A69+1</f>
        <v>62</v>
      </c>
      <c r="B70" s="11" t="s">
        <v>1</v>
      </c>
      <c r="C70" s="12" t="s">
        <v>2</v>
      </c>
      <c r="D70" s="13" t="s">
        <v>198</v>
      </c>
      <c r="E70" s="16" t="s">
        <v>90</v>
      </c>
      <c r="F70" s="20" t="s">
        <v>208</v>
      </c>
      <c r="G70" s="16" t="s">
        <v>29</v>
      </c>
      <c r="H70" s="20" t="s">
        <v>33</v>
      </c>
      <c r="I70" s="20" t="n">
        <v>0.01</v>
      </c>
      <c r="J70" s="19" t="n">
        <v>0.01</v>
      </c>
      <c r="K70" s="30" t="n">
        <v>1</v>
      </c>
      <c r="L70" s="33" t="n"/>
      <c r="M70" s="70" t="s">
        <v>39</v>
      </c>
    </row>
    <row outlineLevel="0" r="71">
      <c r="A71" s="7" t="n">
        <f aca="false" ca="false" dt2D="false" dtr="false" t="normal">A70+1</f>
        <v>63</v>
      </c>
      <c r="B71" s="11" t="s">
        <v>1</v>
      </c>
      <c r="C71" s="12" t="s">
        <v>2</v>
      </c>
      <c r="D71" s="13" t="s">
        <v>227</v>
      </c>
      <c r="E71" s="16" t="s">
        <v>90</v>
      </c>
      <c r="F71" s="20" t="s">
        <v>235</v>
      </c>
      <c r="G71" s="16" t="s">
        <v>29</v>
      </c>
      <c r="H71" s="20" t="s">
        <v>33</v>
      </c>
      <c r="I71" s="20" t="n">
        <v>0.01</v>
      </c>
      <c r="J71" s="19" t="n">
        <v>0.01</v>
      </c>
      <c r="K71" s="30" t="n">
        <v>1</v>
      </c>
      <c r="L71" s="33" t="n"/>
      <c r="M71" s="70" t="s">
        <v>39</v>
      </c>
    </row>
    <row outlineLevel="0" r="72">
      <c r="A72" s="7" t="n">
        <f aca="false" ca="false" dt2D="false" dtr="false" t="normal">A71+1</f>
        <v>64</v>
      </c>
      <c r="B72" s="11" t="s">
        <v>1</v>
      </c>
      <c r="C72" s="12" t="s">
        <v>2</v>
      </c>
      <c r="D72" s="13" t="s">
        <v>251</v>
      </c>
      <c r="E72" s="16" t="s">
        <v>255</v>
      </c>
      <c r="F72" s="20" t="s">
        <v>260</v>
      </c>
      <c r="G72" s="16" t="s">
        <v>29</v>
      </c>
      <c r="H72" s="20" t="s">
        <v>33</v>
      </c>
      <c r="I72" s="24" t="n">
        <v>115566.77</v>
      </c>
      <c r="J72" s="24" t="n">
        <v>115566.77</v>
      </c>
      <c r="K72" s="30" t="n">
        <v>3</v>
      </c>
      <c r="L72" s="33" t="n"/>
      <c r="M72" s="20" t="s">
        <v>39</v>
      </c>
    </row>
    <row outlineLevel="0" r="73">
      <c r="A73" s="7" t="n">
        <f aca="false" ca="false" dt2D="false" dtr="false" t="normal">A72+1</f>
        <v>65</v>
      </c>
      <c r="B73" s="11" t="s">
        <v>1</v>
      </c>
      <c r="C73" s="12" t="s">
        <v>2</v>
      </c>
      <c r="D73" s="13" t="s">
        <v>279</v>
      </c>
      <c r="E73" s="16" t="s">
        <v>284</v>
      </c>
      <c r="F73" s="20" t="s">
        <v>289</v>
      </c>
      <c r="G73" s="16" t="s">
        <v>29</v>
      </c>
      <c r="H73" s="20" t="s">
        <v>33</v>
      </c>
      <c r="I73" s="20" t="n">
        <v>25645.34</v>
      </c>
      <c r="J73" s="20" t="n">
        <v>25645.34</v>
      </c>
      <c r="K73" s="30" t="n">
        <v>1</v>
      </c>
      <c r="L73" s="33" t="n"/>
      <c r="M73" s="20" t="s">
        <v>39</v>
      </c>
    </row>
    <row outlineLevel="0" r="74">
      <c r="A74" s="7" t="n">
        <f aca="false" ca="false" dt2D="false" dtr="false" t="normal">A73+1</f>
        <v>66</v>
      </c>
      <c r="B74" s="11" t="s">
        <v>1</v>
      </c>
      <c r="C74" s="12" t="s">
        <v>2</v>
      </c>
      <c r="D74" s="13" t="s">
        <v>311</v>
      </c>
      <c r="E74" s="16" t="s">
        <v>314</v>
      </c>
      <c r="F74" s="20" t="s">
        <v>319</v>
      </c>
      <c r="G74" s="16" t="s">
        <v>29</v>
      </c>
      <c r="H74" s="20" t="s">
        <v>33</v>
      </c>
      <c r="I74" s="24" t="n">
        <v>34122.660000000003</v>
      </c>
      <c r="J74" s="24" t="n">
        <v>34122.660000000003</v>
      </c>
      <c r="K74" s="30" t="n">
        <v>2</v>
      </c>
      <c r="L74" s="33" t="n"/>
      <c r="M74" s="20" t="s">
        <v>39</v>
      </c>
    </row>
    <row outlineLevel="0" r="75">
      <c r="A75" s="7" t="n">
        <f aca="false" ca="false" dt2D="false" dtr="false" t="normal">A74+1</f>
        <v>67</v>
      </c>
      <c r="B75" s="11" t="s">
        <v>1</v>
      </c>
      <c r="C75" s="12" t="s">
        <v>2</v>
      </c>
      <c r="D75" s="13" t="s">
        <v>3</v>
      </c>
      <c r="E75" s="16" t="s">
        <v>11</v>
      </c>
      <c r="F75" s="20" t="s">
        <v>21</v>
      </c>
      <c r="G75" s="16" t="s">
        <v>28</v>
      </c>
      <c r="H75" s="20" t="s">
        <v>33</v>
      </c>
      <c r="I75" s="19" t="n">
        <v>0.13</v>
      </c>
      <c r="J75" s="19" t="n">
        <v>0.13</v>
      </c>
      <c r="K75" s="30" t="n">
        <v>13</v>
      </c>
      <c r="L75" s="33" t="n"/>
      <c r="M75" s="20" t="s">
        <v>40</v>
      </c>
    </row>
    <row outlineLevel="0" r="76">
      <c r="A76" s="7" t="n">
        <f aca="false" ca="false" dt2D="false" dtr="false" t="normal">A75+1</f>
        <v>68</v>
      </c>
      <c r="B76" s="11" t="s">
        <v>1</v>
      </c>
      <c r="C76" s="12" t="s">
        <v>2</v>
      </c>
      <c r="D76" s="13" t="s">
        <v>44</v>
      </c>
      <c r="E76" s="16" t="s">
        <v>45</v>
      </c>
      <c r="F76" s="20" t="s">
        <v>52</v>
      </c>
      <c r="G76" s="16" t="s">
        <v>29</v>
      </c>
      <c r="H76" s="20" t="s">
        <v>33</v>
      </c>
      <c r="I76" s="24" t="n">
        <v>45746.339999999997</v>
      </c>
      <c r="J76" s="24" t="n">
        <v>45746.339999999997</v>
      </c>
      <c r="K76" s="30" t="n">
        <v>3</v>
      </c>
      <c r="L76" s="33" t="n"/>
      <c r="M76" s="20" t="s">
        <v>39</v>
      </c>
    </row>
    <row customHeight="true" ht="36.033447265625" outlineLevel="0" r="77">
      <c r="A77" s="7" t="n">
        <f aca="false" ca="false" dt2D="false" dtr="false" t="normal">A76+1</f>
        <v>69</v>
      </c>
      <c r="B77" s="11" t="s">
        <v>1</v>
      </c>
      <c r="C77" s="12" t="s">
        <v>2</v>
      </c>
      <c r="D77" s="13" t="s">
        <v>99</v>
      </c>
      <c r="E77" s="16" t="s">
        <v>104</v>
      </c>
      <c r="F77" s="16" t="n"/>
      <c r="G77" s="16" t="s">
        <v>29</v>
      </c>
      <c r="H77" s="20" t="s">
        <v>33</v>
      </c>
      <c r="I77" s="19" t="n">
        <v>149380.01000000001</v>
      </c>
      <c r="J77" s="19" t="n">
        <v>149380.01000000001</v>
      </c>
      <c r="K77" s="29" t="n">
        <v>1</v>
      </c>
      <c r="L77" s="33" t="n"/>
      <c r="M77" s="20" t="s">
        <v>39</v>
      </c>
    </row>
    <row outlineLevel="0" r="78">
      <c r="A78" s="7" t="n">
        <f aca="false" ca="false" dt2D="false" dtr="false" t="normal">A77+1</f>
        <v>70</v>
      </c>
      <c r="B78" s="11" t="s">
        <v>1</v>
      </c>
      <c r="C78" s="12" t="s">
        <v>2</v>
      </c>
      <c r="D78" s="13" t="s">
        <v>47</v>
      </c>
      <c r="E78" s="16" t="s">
        <v>53</v>
      </c>
      <c r="F78" s="19" t="s">
        <v>130</v>
      </c>
      <c r="G78" s="16" t="s">
        <v>29</v>
      </c>
      <c r="H78" s="20" t="s">
        <v>33</v>
      </c>
      <c r="I78" s="19" t="n">
        <v>45207.080000000002</v>
      </c>
      <c r="J78" s="19" t="n">
        <v>45207.080000000002</v>
      </c>
      <c r="K78" s="29" t="n">
        <v>1</v>
      </c>
      <c r="L78" s="33" t="n"/>
      <c r="M78" s="19" t="s">
        <v>39</v>
      </c>
    </row>
    <row outlineLevel="0" r="79">
      <c r="A79" s="7" t="n">
        <f aca="false" ca="false" dt2D="false" dtr="false" t="normal">A78+1</f>
        <v>71</v>
      </c>
      <c r="B79" s="11" t="s">
        <v>1</v>
      </c>
      <c r="C79" s="12" t="s">
        <v>2</v>
      </c>
      <c r="D79" s="13" t="s">
        <v>147</v>
      </c>
      <c r="E79" s="16" t="s">
        <v>53</v>
      </c>
      <c r="F79" s="19" t="s">
        <v>153</v>
      </c>
      <c r="G79" s="16" t="s">
        <v>29</v>
      </c>
      <c r="H79" s="20" t="s">
        <v>33</v>
      </c>
      <c r="I79" s="19" t="n">
        <v>26199.119999999999</v>
      </c>
      <c r="J79" s="19" t="n">
        <v>26199.119999999999</v>
      </c>
      <c r="K79" s="29" t="n">
        <v>1</v>
      </c>
      <c r="L79" s="33" t="n"/>
      <c r="M79" s="19" t="s">
        <v>39</v>
      </c>
    </row>
    <row outlineLevel="0" r="80">
      <c r="A80" s="7" t="n">
        <f aca="false" ca="false" dt2D="false" dtr="false" t="normal">A79+1</f>
        <v>72</v>
      </c>
      <c r="B80" s="11" t="s">
        <v>1</v>
      </c>
      <c r="C80" s="12" t="s">
        <v>2</v>
      </c>
      <c r="D80" s="13" t="s">
        <v>5</v>
      </c>
      <c r="E80" s="16" t="s">
        <v>13</v>
      </c>
      <c r="F80" s="19" t="s">
        <v>20</v>
      </c>
      <c r="G80" s="16" t="s">
        <v>29</v>
      </c>
      <c r="H80" s="20" t="s">
        <v>33</v>
      </c>
      <c r="I80" s="19" t="n">
        <v>0.01</v>
      </c>
      <c r="J80" s="19" t="n">
        <v>0.01</v>
      </c>
      <c r="K80" s="29" t="n">
        <v>1</v>
      </c>
      <c r="L80" s="33" t="n"/>
      <c r="M80" s="19" t="s">
        <v>39</v>
      </c>
    </row>
    <row outlineLevel="0" r="81">
      <c r="A81" s="7" t="n">
        <f aca="false" ca="false" dt2D="false" dtr="false" t="normal">A80+1</f>
        <v>73</v>
      </c>
      <c r="B81" s="11" t="s">
        <v>1</v>
      </c>
      <c r="C81" s="12" t="s">
        <v>2</v>
      </c>
      <c r="D81" s="13" t="s">
        <v>48</v>
      </c>
      <c r="E81" s="16" t="s">
        <v>55</v>
      </c>
      <c r="F81" s="20" t="s">
        <v>61</v>
      </c>
      <c r="G81" s="16" t="s">
        <v>29</v>
      </c>
      <c r="H81" s="20" t="s">
        <v>33</v>
      </c>
      <c r="I81" s="19" t="n">
        <v>26888.400000000001</v>
      </c>
      <c r="J81" s="19" t="n">
        <v>26888.400000000001</v>
      </c>
      <c r="K81" s="29" t="n">
        <v>2</v>
      </c>
      <c r="L81" s="33" t="n"/>
      <c r="M81" s="19" t="s">
        <v>39</v>
      </c>
    </row>
    <row outlineLevel="0" r="82">
      <c r="A82" s="7" t="n">
        <f aca="false" ca="false" dt2D="false" dtr="false" t="normal">A81+1</f>
        <v>74</v>
      </c>
      <c r="B82" s="11" t="s">
        <v>1</v>
      </c>
      <c r="C82" s="12" t="s">
        <v>2</v>
      </c>
      <c r="D82" s="13" t="s">
        <v>81</v>
      </c>
      <c r="E82" s="16" t="s">
        <v>90</v>
      </c>
      <c r="F82" s="19" t="s">
        <v>97</v>
      </c>
      <c r="G82" s="16" t="s">
        <v>29</v>
      </c>
      <c r="H82" s="20" t="s">
        <v>33</v>
      </c>
      <c r="I82" s="47" t="n">
        <v>38412</v>
      </c>
      <c r="J82" s="47" t="n">
        <v>38412</v>
      </c>
      <c r="K82" s="29" t="n">
        <v>1</v>
      </c>
      <c r="L82" s="33" t="n"/>
      <c r="M82" s="19" t="s">
        <v>39</v>
      </c>
    </row>
    <row outlineLevel="0" r="83">
      <c r="A83" s="7" t="n">
        <f aca="false" ca="false" dt2D="false" dtr="false" t="normal">A82+1</f>
        <v>75</v>
      </c>
      <c r="B83" s="11" t="s">
        <v>1</v>
      </c>
      <c r="C83" s="12" t="s">
        <v>2</v>
      </c>
      <c r="D83" s="13" t="s">
        <v>14</v>
      </c>
      <c r="E83" s="16" t="s">
        <v>15</v>
      </c>
      <c r="F83" s="20" t="s">
        <v>34</v>
      </c>
      <c r="G83" s="16" t="s">
        <v>29</v>
      </c>
      <c r="H83" s="20" t="s">
        <v>33</v>
      </c>
      <c r="I83" s="24" t="n">
        <v>813933.69999999995</v>
      </c>
      <c r="J83" s="24" t="n">
        <v>813933.69999999995</v>
      </c>
      <c r="K83" s="29" t="n">
        <v>28</v>
      </c>
      <c r="L83" s="33" t="n"/>
      <c r="M83" s="19" t="s">
        <v>39</v>
      </c>
    </row>
    <row outlineLevel="0" r="84">
      <c r="A84" s="7" t="n">
        <f aca="false" ca="false" dt2D="false" dtr="false" t="normal">A83+1</f>
        <v>76</v>
      </c>
      <c r="B84" s="11" t="s">
        <v>1</v>
      </c>
      <c r="C84" s="12" t="s">
        <v>2</v>
      </c>
      <c r="D84" s="13" t="s">
        <v>6</v>
      </c>
      <c r="E84" s="16" t="s">
        <v>15</v>
      </c>
      <c r="F84" s="20" t="s">
        <v>24</v>
      </c>
      <c r="G84" s="16" t="s">
        <v>29</v>
      </c>
      <c r="H84" s="20" t="s">
        <v>33</v>
      </c>
      <c r="I84" s="19" t="n">
        <v>0.029999999999999999</v>
      </c>
      <c r="J84" s="19" t="n">
        <v>0.029999999999999999</v>
      </c>
      <c r="K84" s="29" t="n">
        <v>3</v>
      </c>
      <c r="L84" s="33" t="n"/>
      <c r="M84" s="19" t="s">
        <v>39</v>
      </c>
    </row>
    <row outlineLevel="0" r="85">
      <c r="A85" s="7" t="n">
        <f aca="false" ca="false" dt2D="false" dtr="false" t="normal">A84+1</f>
        <v>77</v>
      </c>
      <c r="B85" s="11" t="s">
        <v>1</v>
      </c>
      <c r="C85" s="12" t="s">
        <v>2</v>
      </c>
      <c r="D85" s="13" t="s">
        <v>47</v>
      </c>
      <c r="E85" s="16" t="s">
        <v>53</v>
      </c>
      <c r="F85" s="19" t="s">
        <v>57</v>
      </c>
      <c r="G85" s="16" t="s">
        <v>29</v>
      </c>
      <c r="H85" s="20" t="s">
        <v>33</v>
      </c>
      <c r="I85" s="19" t="n">
        <v>15234.629999999999</v>
      </c>
      <c r="J85" s="19" t="n">
        <v>15234.629999999999</v>
      </c>
      <c r="K85" s="29" t="n">
        <v>1</v>
      </c>
      <c r="L85" s="33" t="n"/>
      <c r="M85" s="19" t="s">
        <v>39</v>
      </c>
    </row>
    <row outlineLevel="0" r="86">
      <c r="A86" s="7" t="n">
        <f aca="false" ca="false" dt2D="false" dtr="false" t="normal">A85+1</f>
        <v>78</v>
      </c>
      <c r="B86" s="11" t="s">
        <v>1</v>
      </c>
      <c r="C86" s="12" t="s">
        <v>2</v>
      </c>
      <c r="D86" s="13" t="s">
        <v>8</v>
      </c>
      <c r="E86" s="16" t="s">
        <v>15</v>
      </c>
      <c r="F86" s="20" t="s">
        <v>27</v>
      </c>
      <c r="G86" s="16" t="s">
        <v>29</v>
      </c>
      <c r="H86" s="20" t="s">
        <v>33</v>
      </c>
      <c r="I86" s="24" t="n">
        <v>234854.48999999999</v>
      </c>
      <c r="J86" s="24" t="n">
        <v>234854.48999999999</v>
      </c>
      <c r="K86" s="29" t="n">
        <v>10</v>
      </c>
      <c r="L86" s="33" t="n"/>
      <c r="M86" s="19" t="s">
        <v>39</v>
      </c>
    </row>
    <row outlineLevel="0" r="87">
      <c r="A87" s="7" t="n">
        <f aca="false" ca="false" dt2D="false" dtr="false" t="normal">A86+1</f>
        <v>79</v>
      </c>
      <c r="B87" s="11" t="s">
        <v>1</v>
      </c>
      <c r="C87" s="12" t="s">
        <v>2</v>
      </c>
      <c r="D87" s="13" t="s">
        <v>50</v>
      </c>
      <c r="E87" s="16" t="s">
        <v>15</v>
      </c>
      <c r="F87" s="20" t="s">
        <v>63</v>
      </c>
      <c r="G87" s="16" t="s">
        <v>29</v>
      </c>
      <c r="H87" s="20" t="s">
        <v>33</v>
      </c>
      <c r="I87" s="24" t="n">
        <v>56670.519999999997</v>
      </c>
      <c r="J87" s="24" t="n">
        <v>56670.519999999997</v>
      </c>
      <c r="K87" s="29" t="n">
        <v>4</v>
      </c>
      <c r="L87" s="33" t="n"/>
      <c r="M87" s="19" t="s">
        <v>39</v>
      </c>
    </row>
    <row outlineLevel="0" r="88">
      <c r="A88" s="7" t="n">
        <f aca="false" ca="false" dt2D="false" dtr="false" t="normal">A87+1</f>
        <v>80</v>
      </c>
      <c r="B88" s="11" t="s">
        <v>1</v>
      </c>
      <c r="C88" s="12" t="s">
        <v>2</v>
      </c>
      <c r="D88" s="13" t="s">
        <v>83</v>
      </c>
      <c r="E88" s="16" t="s">
        <v>92</v>
      </c>
      <c r="F88" s="20" t="s">
        <v>101</v>
      </c>
      <c r="G88" s="16" t="s">
        <v>29</v>
      </c>
      <c r="H88" s="20" t="s">
        <v>32</v>
      </c>
      <c r="I88" s="24" t="n">
        <v>139670.28</v>
      </c>
      <c r="J88" s="24" t="n">
        <v>139670.28</v>
      </c>
      <c r="K88" s="29" t="n">
        <v>4</v>
      </c>
      <c r="L88" s="33" t="n"/>
      <c r="M88" s="19" t="s">
        <v>39</v>
      </c>
    </row>
    <row outlineLevel="0" r="89">
      <c r="A89" s="7" t="n">
        <f aca="false" ca="false" dt2D="false" dtr="false" t="normal">A88+1</f>
        <v>81</v>
      </c>
      <c r="B89" s="11" t="s">
        <v>1</v>
      </c>
      <c r="C89" s="12" t="s">
        <v>2</v>
      </c>
      <c r="D89" s="13" t="s">
        <v>116</v>
      </c>
      <c r="E89" s="16" t="s">
        <v>92</v>
      </c>
      <c r="F89" s="20" t="s">
        <v>127</v>
      </c>
      <c r="G89" s="16" t="s">
        <v>29</v>
      </c>
      <c r="H89" s="20" t="s">
        <v>32</v>
      </c>
      <c r="I89" s="19" t="n">
        <v>0.059999999999999998</v>
      </c>
      <c r="J89" s="19" t="n">
        <v>0.059999999999999998</v>
      </c>
      <c r="K89" s="29" t="n">
        <v>6</v>
      </c>
      <c r="L89" s="33" t="n"/>
      <c r="M89" s="19" t="s">
        <v>39</v>
      </c>
    </row>
    <row outlineLevel="0" r="90">
      <c r="A90" s="7" t="n">
        <f aca="false" ca="false" dt2D="false" dtr="false" t="normal">A89+1</f>
        <v>82</v>
      </c>
      <c r="B90" s="11" t="s">
        <v>1</v>
      </c>
      <c r="C90" s="12" t="s">
        <v>2</v>
      </c>
      <c r="D90" s="13" t="s">
        <v>141</v>
      </c>
      <c r="E90" s="16" t="s">
        <v>13</v>
      </c>
      <c r="F90" s="19" t="s">
        <v>151</v>
      </c>
      <c r="G90" s="16" t="s">
        <v>29</v>
      </c>
      <c r="H90" s="20" t="s">
        <v>32</v>
      </c>
      <c r="I90" s="47" t="n">
        <v>0.01</v>
      </c>
      <c r="J90" s="47" t="n">
        <v>0.01</v>
      </c>
      <c r="K90" s="29" t="n">
        <v>1</v>
      </c>
      <c r="L90" s="33" t="n"/>
      <c r="M90" s="19" t="s">
        <v>39</v>
      </c>
    </row>
    <row outlineLevel="0" r="91">
      <c r="A91" s="9" t="n">
        <f aca="false" ca="false" dt2D="false" dtr="false" t="normal">A90+1</f>
        <v>83</v>
      </c>
      <c r="B91" s="59" t="s">
        <v>1</v>
      </c>
      <c r="C91" s="12" t="s">
        <v>2</v>
      </c>
      <c r="D91" s="60" t="s">
        <v>163</v>
      </c>
      <c r="E91" s="61" t="s">
        <v>164</v>
      </c>
      <c r="F91" s="62" t="s">
        <v>174</v>
      </c>
      <c r="G91" s="61" t="s">
        <v>29</v>
      </c>
      <c r="H91" s="64" t="s">
        <v>32</v>
      </c>
      <c r="I91" s="65" t="n">
        <v>1741344</v>
      </c>
      <c r="J91" s="65" t="n">
        <v>1572282</v>
      </c>
      <c r="K91" s="66" t="n">
        <v>5</v>
      </c>
      <c r="L91" s="67" t="n"/>
      <c r="M91" s="68" t="s">
        <v>39</v>
      </c>
    </row>
    <row outlineLevel="0" r="92">
      <c r="A92" s="9" t="n">
        <f aca="false" ca="false" dt2D="false" dtr="false" t="normal">A91+1</f>
        <v>84</v>
      </c>
      <c r="B92" s="16" t="s">
        <v>0</v>
      </c>
      <c r="C92" s="12" t="s">
        <v>2</v>
      </c>
      <c r="D92" s="13" t="s">
        <v>194</v>
      </c>
      <c r="E92" s="71" t="s">
        <v>200</v>
      </c>
      <c r="F92" s="20" t="s">
        <v>204</v>
      </c>
      <c r="G92" s="20" t="s">
        <v>69</v>
      </c>
      <c r="H92" s="73" t="s">
        <v>32</v>
      </c>
      <c r="I92" s="74" t="n">
        <v>1845219.6899999999</v>
      </c>
      <c r="J92" s="75" t="n">
        <v>722042.5</v>
      </c>
      <c r="K92" s="29" t="n">
        <v>1</v>
      </c>
      <c r="L92" s="29" t="n"/>
      <c r="M92" s="78" t="s">
        <v>73</v>
      </c>
    </row>
    <row outlineLevel="0" r="93">
      <c r="A93" s="9" t="n">
        <f aca="false" ca="false" dt2D="false" dtr="false" t="normal">A92+1</f>
        <v>85</v>
      </c>
      <c r="B93" s="11" t="s">
        <v>0</v>
      </c>
      <c r="C93" s="12" t="s">
        <v>2</v>
      </c>
      <c r="D93" s="76" t="s">
        <v>216</v>
      </c>
      <c r="E93" s="71" t="s">
        <v>217</v>
      </c>
      <c r="F93" s="7" t="s">
        <v>219</v>
      </c>
      <c r="G93" s="7" t="s">
        <v>220</v>
      </c>
      <c r="H93" s="79" t="s">
        <v>32</v>
      </c>
      <c r="I93" s="80" t="n">
        <v>0.01</v>
      </c>
      <c r="J93" s="81" t="n">
        <v>0.01</v>
      </c>
      <c r="K93" s="82" t="n">
        <v>2</v>
      </c>
      <c r="L93" s="82" t="n"/>
      <c r="M93" s="83" t="s">
        <v>73</v>
      </c>
    </row>
    <row outlineLevel="0" r="94">
      <c r="A94" s="9" t="n">
        <f aca="false" ca="false" dt2D="false" dtr="false" t="normal">A93+1</f>
        <v>86</v>
      </c>
      <c r="B94" s="11" t="s">
        <v>0</v>
      </c>
      <c r="C94" s="12" t="s">
        <v>2</v>
      </c>
      <c r="D94" s="76" t="s">
        <v>244</v>
      </c>
      <c r="E94" s="71" t="s">
        <v>217</v>
      </c>
      <c r="F94" s="7" t="s">
        <v>246</v>
      </c>
      <c r="G94" s="7" t="s">
        <v>220</v>
      </c>
      <c r="H94" s="79" t="s">
        <v>32</v>
      </c>
      <c r="I94" s="80" t="n">
        <v>0.01</v>
      </c>
      <c r="J94" s="81" t="n">
        <v>0.01</v>
      </c>
      <c r="K94" s="82" t="n">
        <v>2</v>
      </c>
      <c r="L94" s="82" t="n"/>
      <c r="M94" s="83" t="s">
        <v>73</v>
      </c>
    </row>
    <row outlineLevel="0" r="95">
      <c r="A95" s="9" t="n">
        <f aca="false" ca="false" dt2D="false" dtr="false" t="normal">A94+1</f>
        <v>87</v>
      </c>
      <c r="B95" s="59" t="s">
        <v>0</v>
      </c>
      <c r="C95" s="12" t="s">
        <v>2</v>
      </c>
      <c r="D95" s="60" t="s">
        <v>270</v>
      </c>
      <c r="E95" s="61" t="s">
        <v>200</v>
      </c>
      <c r="F95" s="61" t="s">
        <v>273</v>
      </c>
      <c r="G95" s="9" t="s">
        <v>69</v>
      </c>
      <c r="H95" s="64" t="s">
        <v>274</v>
      </c>
      <c r="I95" s="66" t="n">
        <v>584927.97999999998</v>
      </c>
      <c r="J95" s="66" t="n">
        <v>359542.96000000002</v>
      </c>
      <c r="K95" s="89" t="n">
        <v>1</v>
      </c>
      <c r="L95" s="89" t="n"/>
      <c r="M95" s="90" t="s">
        <v>73</v>
      </c>
    </row>
    <row outlineLevel="0" r="96">
      <c r="A96" s="9" t="n">
        <f aca="false" ca="false" dt2D="false" dtr="false" t="normal">A95+1</f>
        <v>88</v>
      </c>
      <c r="B96" s="10" t="s">
        <v>0</v>
      </c>
      <c r="C96" s="12" t="s">
        <v>2</v>
      </c>
      <c r="D96" s="39" t="s">
        <v>60</v>
      </c>
      <c r="E96" s="41" t="s">
        <v>64</v>
      </c>
      <c r="F96" s="8" t="s">
        <v>66</v>
      </c>
      <c r="G96" s="10" t="s">
        <v>69</v>
      </c>
      <c r="H96" s="22" t="s">
        <v>71</v>
      </c>
      <c r="I96" s="25" t="n">
        <v>8955107.7899999991</v>
      </c>
      <c r="J96" s="25" t="n">
        <v>5191366.8600000003</v>
      </c>
      <c r="K96" s="27" t="n">
        <v>1</v>
      </c>
      <c r="L96" s="27" t="n"/>
      <c r="M96" s="10" t="s">
        <v>73</v>
      </c>
    </row>
    <row outlineLevel="0" r="97">
      <c r="A97" s="9" t="n">
        <f aca="false" ca="false" dt2D="false" dtr="false" t="normal">A96+1</f>
        <v>89</v>
      </c>
      <c r="B97" s="10" t="s">
        <v>0</v>
      </c>
      <c r="C97" s="12" t="s">
        <v>2</v>
      </c>
      <c r="D97" s="45" t="s">
        <v>89</v>
      </c>
      <c r="E97" s="41" t="s">
        <v>98</v>
      </c>
      <c r="F97" s="46" t="s">
        <v>103</v>
      </c>
      <c r="G97" s="10" t="s">
        <v>69</v>
      </c>
      <c r="H97" s="48" t="s">
        <v>109</v>
      </c>
      <c r="I97" s="25" t="n">
        <v>542071.70999999996</v>
      </c>
      <c r="J97" s="25" t="n">
        <v>420210.52000000002</v>
      </c>
      <c r="K97" s="27" t="n">
        <v>1</v>
      </c>
      <c r="L97" s="27" t="n"/>
      <c r="M97" s="10" t="s">
        <v>73</v>
      </c>
    </row>
    <row outlineLevel="0" r="98">
      <c r="A98" s="9" t="n">
        <f aca="false" ca="false" dt2D="false" dtr="false" t="normal">A97+1</f>
        <v>90</v>
      </c>
      <c r="B98" s="10" t="s">
        <v>0</v>
      </c>
      <c r="C98" s="12" t="s">
        <v>2</v>
      </c>
      <c r="D98" s="53" t="s">
        <v>120</v>
      </c>
      <c r="E98" s="41" t="s">
        <v>126</v>
      </c>
      <c r="F98" s="46" t="s">
        <v>128</v>
      </c>
      <c r="G98" s="10" t="s">
        <v>69</v>
      </c>
      <c r="H98" s="22" t="s">
        <v>133</v>
      </c>
      <c r="I98" s="25" t="n">
        <v>1097224.6299999999</v>
      </c>
      <c r="J98" s="25" t="n">
        <v>842056.03000000003</v>
      </c>
      <c r="K98" s="27" t="n">
        <v>1</v>
      </c>
      <c r="L98" s="27" t="n"/>
      <c r="M98" s="10" t="s">
        <v>73</v>
      </c>
    </row>
    <row outlineLevel="0" r="99">
      <c r="A99" s="9" t="n">
        <f aca="false" ca="false" dt2D="false" dtr="false" t="normal">A98+1</f>
        <v>91</v>
      </c>
      <c r="B99" s="10" t="s">
        <v>0</v>
      </c>
      <c r="C99" s="12" t="s">
        <v>2</v>
      </c>
      <c r="D99" s="15" t="s">
        <v>144</v>
      </c>
      <c r="E99" s="56" t="s">
        <v>152</v>
      </c>
      <c r="F99" s="10" t="n">
        <v>10000106702</v>
      </c>
      <c r="G99" s="17" t="s">
        <v>30</v>
      </c>
      <c r="H99" s="22" t="s">
        <v>159</v>
      </c>
      <c r="I99" s="57" t="n">
        <v>121421730</v>
      </c>
      <c r="J99" s="58" t="n">
        <v>67634060.5</v>
      </c>
      <c r="K99" s="27" t="n">
        <v>1</v>
      </c>
      <c r="L99" s="27" t="n"/>
      <c r="M99" s="17" t="s">
        <v>42</v>
      </c>
    </row>
    <row outlineLevel="0" r="100">
      <c r="A100" s="9" t="n">
        <f aca="false" ca="false" dt2D="false" dtr="false" t="normal">A99+1</f>
        <v>92</v>
      </c>
      <c r="B100" s="10" t="s">
        <v>0</v>
      </c>
      <c r="C100" s="12" t="s">
        <v>2</v>
      </c>
      <c r="D100" s="15" t="s">
        <v>171</v>
      </c>
      <c r="E100" s="41" t="s">
        <v>176</v>
      </c>
      <c r="F100" s="10" t="n">
        <v>10000106745</v>
      </c>
      <c r="G100" s="17" t="s">
        <v>30</v>
      </c>
      <c r="H100" s="22" t="s">
        <v>183</v>
      </c>
      <c r="I100" s="26" t="n">
        <v>1523696.02</v>
      </c>
      <c r="J100" s="31" t="n">
        <v>1066587.1399999999</v>
      </c>
      <c r="K100" s="27" t="n">
        <v>1</v>
      </c>
      <c r="L100" s="27" t="n"/>
      <c r="M100" s="17" t="s">
        <v>42</v>
      </c>
    </row>
    <row outlineLevel="0" r="101">
      <c r="A101" s="9" t="n">
        <f aca="false" ca="false" dt2D="false" dtr="false" t="normal">A100+1</f>
        <v>93</v>
      </c>
      <c r="B101" s="10" t="s">
        <v>0</v>
      </c>
      <c r="C101" s="12" t="s">
        <v>2</v>
      </c>
      <c r="D101" s="15" t="s">
        <v>201</v>
      </c>
      <c r="E101" s="56" t="s">
        <v>205</v>
      </c>
      <c r="F101" s="10" t="n">
        <v>10000106720</v>
      </c>
      <c r="G101" s="17" t="s">
        <v>30</v>
      </c>
      <c r="H101" s="22" t="s">
        <v>214</v>
      </c>
      <c r="I101" s="26" t="n">
        <v>1362663.8999999999</v>
      </c>
      <c r="J101" s="31" t="n">
        <v>953864.79000000004</v>
      </c>
      <c r="K101" s="27" t="n">
        <v>1</v>
      </c>
      <c r="L101" s="35" t="n"/>
      <c r="M101" s="17" t="s">
        <v>42</v>
      </c>
    </row>
    <row outlineLevel="0" r="102">
      <c r="A102" s="9" t="n">
        <f aca="false" ca="false" dt2D="false" dtr="false" t="normal">A101+1</f>
        <v>94</v>
      </c>
      <c r="B102" s="10" t="s">
        <v>0</v>
      </c>
      <c r="C102" s="12" t="s">
        <v>2</v>
      </c>
      <c r="D102" s="15" t="s">
        <v>231</v>
      </c>
      <c r="E102" s="17" t="s">
        <v>234</v>
      </c>
      <c r="F102" s="10" t="s">
        <v>240</v>
      </c>
      <c r="G102" s="17" t="s">
        <v>30</v>
      </c>
      <c r="H102" s="22" t="s">
        <v>243</v>
      </c>
      <c r="I102" s="26" t="n">
        <v>4646224.5199999996</v>
      </c>
      <c r="J102" s="31" t="n">
        <v>2594141.8999999999</v>
      </c>
      <c r="K102" s="27" t="n">
        <v>2</v>
      </c>
      <c r="L102" s="35" t="n"/>
      <c r="M102" s="17" t="s">
        <v>42</v>
      </c>
    </row>
    <row outlineLevel="0" r="103">
      <c r="A103" s="9" t="n">
        <f aca="false" ca="false" dt2D="false" dtr="false" t="normal">A102+1</f>
        <v>95</v>
      </c>
      <c r="B103" s="10" t="s">
        <v>0</v>
      </c>
      <c r="C103" s="12" t="s">
        <v>2</v>
      </c>
      <c r="D103" s="15" t="s">
        <v>256</v>
      </c>
      <c r="E103" s="17" t="s">
        <v>234</v>
      </c>
      <c r="F103" s="10" t="s">
        <v>266</v>
      </c>
      <c r="G103" s="17" t="s">
        <v>30</v>
      </c>
      <c r="H103" s="22" t="s">
        <v>269</v>
      </c>
      <c r="I103" s="26" t="n">
        <v>3290952.4399999999</v>
      </c>
      <c r="J103" s="31" t="n">
        <v>1899360.4299999999</v>
      </c>
      <c r="K103" s="27" t="n">
        <v>2</v>
      </c>
      <c r="L103" s="35" t="n"/>
      <c r="M103" s="17" t="s">
        <v>42</v>
      </c>
    </row>
    <row outlineLevel="0" r="104">
      <c r="A104" s="9" t="n">
        <f aca="false" ca="false" dt2D="false" dtr="false" t="normal">A103+1</f>
        <v>96</v>
      </c>
      <c r="B104" s="10" t="s">
        <v>0</v>
      </c>
      <c r="C104" s="12" t="s">
        <v>2</v>
      </c>
      <c r="D104" s="15" t="s">
        <v>236</v>
      </c>
      <c r="E104" s="17" t="s">
        <v>17</v>
      </c>
      <c r="F104" s="10" t="s">
        <v>23</v>
      </c>
      <c r="G104" s="17" t="s">
        <v>30</v>
      </c>
      <c r="H104" s="22" t="s">
        <v>245</v>
      </c>
      <c r="I104" s="26" t="n">
        <v>2281562.3799999999</v>
      </c>
      <c r="J104" s="31" t="n">
        <v>1059296.6799999999</v>
      </c>
      <c r="K104" s="27" t="n">
        <v>2</v>
      </c>
      <c r="L104" s="35" t="n"/>
      <c r="M104" s="17" t="s">
        <v>42</v>
      </c>
    </row>
    <row outlineLevel="0" r="105">
      <c r="A105" s="9" t="n">
        <f aca="false" ca="false" dt2D="false" dtr="false" t="normal">A104+1</f>
        <v>97</v>
      </c>
      <c r="B105" s="10" t="s">
        <v>0</v>
      </c>
      <c r="C105" s="12" t="s">
        <v>2</v>
      </c>
      <c r="D105" s="15" t="s">
        <v>263</v>
      </c>
      <c r="E105" s="17" t="s">
        <v>17</v>
      </c>
      <c r="F105" s="10" t="s">
        <v>23</v>
      </c>
      <c r="G105" s="17" t="s">
        <v>30</v>
      </c>
      <c r="H105" s="22" t="s">
        <v>272</v>
      </c>
      <c r="I105" s="26" t="n">
        <v>2806696.2599999998</v>
      </c>
      <c r="J105" s="31" t="n">
        <v>1303108.5600000001</v>
      </c>
      <c r="K105" s="27" t="n">
        <v>2</v>
      </c>
      <c r="L105" s="35" t="n"/>
      <c r="M105" s="17" t="s">
        <v>42</v>
      </c>
    </row>
    <row outlineLevel="0" r="106">
      <c r="A106" s="9" t="n">
        <f aca="false" ca="false" dt2D="false" dtr="false" t="normal">A105+1</f>
        <v>98</v>
      </c>
      <c r="B106" s="10" t="s">
        <v>0</v>
      </c>
      <c r="C106" s="12" t="s">
        <v>2</v>
      </c>
      <c r="D106" s="15" t="s">
        <v>295</v>
      </c>
      <c r="E106" s="17" t="s">
        <v>17</v>
      </c>
      <c r="F106" s="10" t="s">
        <v>23</v>
      </c>
      <c r="G106" s="17" t="s">
        <v>30</v>
      </c>
      <c r="H106" s="22" t="s">
        <v>302</v>
      </c>
      <c r="I106" s="26" t="n">
        <v>10367390</v>
      </c>
      <c r="J106" s="31" t="n">
        <v>4146955.6000000001</v>
      </c>
      <c r="K106" s="27" t="n">
        <v>5</v>
      </c>
      <c r="L106" s="35" t="n"/>
      <c r="M106" s="17" t="s">
        <v>42</v>
      </c>
    </row>
    <row outlineLevel="0" r="107">
      <c r="A107" s="9" t="n">
        <f aca="false" ca="false" dt2D="false" dtr="false" t="normal">A106+1</f>
        <v>99</v>
      </c>
      <c r="B107" s="10" t="s">
        <v>0</v>
      </c>
      <c r="C107" s="12" t="s">
        <v>2</v>
      </c>
      <c r="D107" s="15" t="s">
        <v>9</v>
      </c>
      <c r="E107" s="17" t="s">
        <v>17</v>
      </c>
      <c r="F107" s="10" t="s">
        <v>23</v>
      </c>
      <c r="G107" s="17" t="s">
        <v>30</v>
      </c>
      <c r="H107" s="22" t="s">
        <v>35</v>
      </c>
      <c r="I107" s="26" t="n">
        <v>15418104</v>
      </c>
      <c r="J107" s="31" t="n">
        <v>6167241.1200000001</v>
      </c>
      <c r="K107" s="27" t="n">
        <v>6</v>
      </c>
      <c r="L107" s="35" t="n"/>
      <c r="M107" s="17" t="s">
        <v>42</v>
      </c>
    </row>
    <row outlineLevel="0" r="108">
      <c r="A108" s="9" t="n">
        <f aca="false" ca="false" dt2D="false" dtr="false" t="normal">A107+1</f>
        <v>100</v>
      </c>
      <c r="B108" s="10" t="s">
        <v>0</v>
      </c>
      <c r="C108" s="12" t="s">
        <v>2</v>
      </c>
      <c r="D108" s="15" t="s">
        <v>51</v>
      </c>
      <c r="E108" s="17" t="s">
        <v>17</v>
      </c>
      <c r="F108" s="10" t="s">
        <v>23</v>
      </c>
      <c r="G108" s="17" t="s">
        <v>30</v>
      </c>
      <c r="H108" s="22" t="s">
        <v>67</v>
      </c>
      <c r="I108" s="26" t="n">
        <v>20657812</v>
      </c>
      <c r="J108" s="31" t="n">
        <v>8263124.2400000002</v>
      </c>
      <c r="K108" s="27" t="n">
        <v>7</v>
      </c>
      <c r="L108" s="35" t="n"/>
      <c r="M108" s="17" t="s">
        <v>42</v>
      </c>
    </row>
    <row outlineLevel="0" r="109">
      <c r="A109" s="9" t="n">
        <f aca="false" ca="false" dt2D="false" dtr="false" t="normal">A108+1</f>
        <v>101</v>
      </c>
      <c r="B109" s="10" t="s">
        <v>0</v>
      </c>
      <c r="C109" s="12" t="s">
        <v>2</v>
      </c>
      <c r="D109" s="15" t="s">
        <v>85</v>
      </c>
      <c r="E109" s="17" t="s">
        <v>17</v>
      </c>
      <c r="F109" s="10" t="s">
        <v>23</v>
      </c>
      <c r="G109" s="17" t="s">
        <v>30</v>
      </c>
      <c r="H109" s="22" t="s">
        <v>108</v>
      </c>
      <c r="I109" s="26" t="n">
        <v>14483942.689999999</v>
      </c>
      <c r="J109" s="31" t="n">
        <v>5793576.7400000002</v>
      </c>
      <c r="K109" s="27" t="n">
        <v>7</v>
      </c>
      <c r="L109" s="35" t="n"/>
      <c r="M109" s="17" t="s">
        <v>42</v>
      </c>
    </row>
    <row outlineLevel="0" r="110">
      <c r="A110" s="9" t="n">
        <f aca="false" ca="false" dt2D="false" dtr="false" t="normal">A109+1</f>
        <v>102</v>
      </c>
      <c r="B110" s="10" t="s">
        <v>0</v>
      </c>
      <c r="C110" s="12" t="s">
        <v>2</v>
      </c>
      <c r="D110" s="15" t="s">
        <v>117</v>
      </c>
      <c r="E110" s="41" t="s">
        <v>121</v>
      </c>
      <c r="F110" s="10" t="n">
        <v>10000106705</v>
      </c>
      <c r="G110" s="10" t="s">
        <v>69</v>
      </c>
      <c r="H110" s="22" t="s">
        <v>131</v>
      </c>
      <c r="I110" s="26" t="n">
        <v>20447163</v>
      </c>
      <c r="J110" s="31" t="n">
        <v>18629637.34</v>
      </c>
      <c r="K110" s="27" t="n">
        <v>1</v>
      </c>
      <c r="L110" s="35" t="n"/>
      <c r="M110" s="10" t="s">
        <v>73</v>
      </c>
    </row>
    <row outlineLevel="0" r="111">
      <c r="A111" s="9" t="n">
        <f aca="false" ca="false" dt2D="false" dtr="false" t="normal">A110+1</f>
        <v>103</v>
      </c>
      <c r="B111" s="10" t="s">
        <v>0</v>
      </c>
      <c r="C111" s="12" t="s">
        <v>2</v>
      </c>
      <c r="D111" s="15" t="s">
        <v>142</v>
      </c>
      <c r="E111" s="56" t="s">
        <v>145</v>
      </c>
      <c r="F111" s="10" t="n">
        <v>10000106703</v>
      </c>
      <c r="G111" s="17" t="s">
        <v>30</v>
      </c>
      <c r="H111" s="22" t="s">
        <v>156</v>
      </c>
      <c r="I111" s="26" t="n">
        <v>19247368</v>
      </c>
      <c r="J111" s="31" t="n">
        <v>10998496.08</v>
      </c>
      <c r="K111" s="27" t="n">
        <v>1</v>
      </c>
      <c r="L111" s="35" t="n"/>
      <c r="M111" s="38" t="s">
        <v>42</v>
      </c>
    </row>
    <row outlineLevel="0" r="112">
      <c r="A112" s="9" t="n">
        <f aca="false" ca="false" dt2D="false" dtr="false" t="normal">A111+1</f>
        <v>104</v>
      </c>
      <c r="B112" s="10" t="s">
        <v>0</v>
      </c>
      <c r="C112" s="12" t="s">
        <v>2</v>
      </c>
      <c r="D112" s="15" t="s">
        <v>166</v>
      </c>
      <c r="E112" s="56" t="s">
        <v>170</v>
      </c>
      <c r="F112" s="10" t="n">
        <v>10000106736</v>
      </c>
      <c r="G112" s="17" t="s">
        <v>30</v>
      </c>
      <c r="H112" s="22" t="s">
        <v>181</v>
      </c>
      <c r="I112" s="26" t="n">
        <v>88740765.909999996</v>
      </c>
      <c r="J112" s="31" t="n">
        <v>62118536.200000003</v>
      </c>
      <c r="K112" s="27" t="n">
        <v>1</v>
      </c>
      <c r="L112" s="35" t="n"/>
      <c r="M112" s="38" t="s">
        <v>42</v>
      </c>
    </row>
    <row outlineLevel="0" r="113">
      <c r="A113" s="9" t="n">
        <f aca="false" ca="false" dt2D="false" dtr="false" t="normal">A112+1</f>
        <v>105</v>
      </c>
      <c r="B113" s="10" t="s">
        <v>0</v>
      </c>
      <c r="C113" s="12" t="s">
        <v>2</v>
      </c>
      <c r="D113" s="15" t="s">
        <v>193</v>
      </c>
      <c r="E113" s="56" t="s">
        <v>197</v>
      </c>
      <c r="F113" s="10" t="n">
        <v>10000106737</v>
      </c>
      <c r="G113" s="17" t="s">
        <v>30</v>
      </c>
      <c r="H113" s="22" t="s">
        <v>209</v>
      </c>
      <c r="I113" s="26" t="n">
        <v>4838434.1500000004</v>
      </c>
      <c r="J113" s="31" t="n">
        <v>2701459.23</v>
      </c>
      <c r="K113" s="27" t="n">
        <v>1</v>
      </c>
      <c r="L113" s="35" t="n"/>
      <c r="M113" s="38" t="s">
        <v>42</v>
      </c>
    </row>
    <row outlineLevel="0" r="114">
      <c r="A114" s="9" t="n">
        <f aca="false" ca="false" dt2D="false" dtr="false" t="normal">A113+1</f>
        <v>106</v>
      </c>
      <c r="B114" s="10" t="s">
        <v>0</v>
      </c>
      <c r="C114" s="12" t="s">
        <v>2</v>
      </c>
      <c r="D114" s="15" t="s">
        <v>222</v>
      </c>
      <c r="E114" s="38" t="s">
        <v>223</v>
      </c>
      <c r="F114" s="10" t="s">
        <v>230</v>
      </c>
      <c r="G114" s="17" t="s">
        <v>30</v>
      </c>
      <c r="H114" s="22" t="s">
        <v>111</v>
      </c>
      <c r="I114" s="26" t="n">
        <v>29693559</v>
      </c>
      <c r="J114" s="31" t="n">
        <v>11877423.359999999</v>
      </c>
      <c r="K114" s="27" t="n">
        <v>3</v>
      </c>
      <c r="L114" s="35" t="n"/>
      <c r="M114" s="38" t="s">
        <v>42</v>
      </c>
    </row>
    <row outlineLevel="0" r="115">
      <c r="A115" s="9" t="n">
        <f aca="false" ca="false" dt2D="false" dtr="false" t="normal">A114+1</f>
        <v>107</v>
      </c>
      <c r="B115" s="10" t="s">
        <v>0</v>
      </c>
      <c r="C115" s="12" t="s">
        <v>2</v>
      </c>
      <c r="D115" s="15" t="s">
        <v>247</v>
      </c>
      <c r="E115" s="41" t="s">
        <v>249</v>
      </c>
      <c r="F115" s="10" t="n">
        <v>10000106704</v>
      </c>
      <c r="G115" s="17" t="s">
        <v>30</v>
      </c>
      <c r="H115" s="22" t="s">
        <v>262</v>
      </c>
      <c r="I115" s="26" t="n">
        <v>18996472.920000002</v>
      </c>
      <c r="J115" s="31" t="n">
        <v>10347246.560000001</v>
      </c>
      <c r="K115" s="27" t="n">
        <v>1</v>
      </c>
      <c r="L115" s="35" t="n"/>
      <c r="M115" s="38" t="s">
        <v>42</v>
      </c>
    </row>
    <row outlineLevel="0" r="116">
      <c r="A116" s="9" t="n">
        <f aca="false" ca="false" dt2D="false" dtr="false" t="normal">A115+1</f>
        <v>108</v>
      </c>
      <c r="B116" s="10" t="s">
        <v>0</v>
      </c>
      <c r="C116" s="12" t="s">
        <v>2</v>
      </c>
      <c r="D116" s="15" t="s">
        <v>276</v>
      </c>
      <c r="E116" s="38" t="s">
        <v>278</v>
      </c>
      <c r="F116" s="10" t="s">
        <v>282</v>
      </c>
      <c r="G116" s="17" t="s">
        <v>30</v>
      </c>
      <c r="H116" s="22" t="s">
        <v>292</v>
      </c>
      <c r="I116" s="26" t="n">
        <v>7616552.5</v>
      </c>
      <c r="J116" s="31" t="n">
        <v>5331586.54</v>
      </c>
      <c r="K116" s="27" t="n">
        <v>2</v>
      </c>
      <c r="L116" s="35" t="n"/>
      <c r="M116" s="38" t="s">
        <v>42</v>
      </c>
    </row>
    <row outlineLevel="0" r="117">
      <c r="A117" s="9" t="n">
        <f aca="false" ca="false" dt2D="false" dtr="false" t="normal">A116+1</f>
        <v>109</v>
      </c>
      <c r="B117" s="10" t="s">
        <v>0</v>
      </c>
      <c r="C117" s="12" t="s">
        <v>2</v>
      </c>
      <c r="D117" s="15" t="s">
        <v>307</v>
      </c>
      <c r="E117" s="95" t="s">
        <v>309</v>
      </c>
      <c r="F117" s="10" t="n">
        <v>10000106706</v>
      </c>
      <c r="G117" s="17" t="s">
        <v>30</v>
      </c>
      <c r="H117" s="22" t="s">
        <v>322</v>
      </c>
      <c r="I117" s="26" t="n">
        <v>9695270.3499999996</v>
      </c>
      <c r="J117" s="31" t="n">
        <v>6786689.2400000002</v>
      </c>
      <c r="K117" s="27" t="n">
        <v>1</v>
      </c>
      <c r="L117" s="35" t="n"/>
      <c r="M117" s="38" t="s">
        <v>42</v>
      </c>
    </row>
    <row outlineLevel="0" r="118">
      <c r="A118" s="9" t="n">
        <f aca="false" ca="false" dt2D="false" dtr="false" t="normal">A117+1</f>
        <v>110</v>
      </c>
      <c r="B118" s="10" t="s">
        <v>0</v>
      </c>
      <c r="C118" s="12" t="s">
        <v>2</v>
      </c>
      <c r="D118" s="15" t="s">
        <v>306</v>
      </c>
      <c r="E118" s="95" t="s">
        <v>308</v>
      </c>
      <c r="F118" s="10" t="n">
        <v>10000106712</v>
      </c>
      <c r="G118" s="17" t="s">
        <v>30</v>
      </c>
      <c r="H118" s="22" t="s">
        <v>321</v>
      </c>
      <c r="I118" s="26" t="n">
        <v>10062365.9</v>
      </c>
      <c r="J118" s="31" t="n">
        <v>7043656.1100000003</v>
      </c>
      <c r="K118" s="27" t="n">
        <v>1</v>
      </c>
      <c r="L118" s="35" t="n"/>
      <c r="M118" s="38" t="s">
        <v>42</v>
      </c>
    </row>
    <row outlineLevel="0" r="119">
      <c r="A119" s="9" t="n">
        <f aca="false" ca="false" dt2D="false" dtr="false" t="normal">A118+1</f>
        <v>111</v>
      </c>
      <c r="B119" s="10" t="s">
        <v>0</v>
      </c>
      <c r="C119" s="12" t="s">
        <v>2</v>
      </c>
      <c r="D119" s="15" t="s">
        <v>334</v>
      </c>
      <c r="E119" s="95" t="s">
        <v>337</v>
      </c>
      <c r="F119" s="10" t="s">
        <v>23</v>
      </c>
      <c r="G119" s="17" t="s">
        <v>30</v>
      </c>
      <c r="H119" s="22" t="s">
        <v>346</v>
      </c>
      <c r="I119" s="26" t="n">
        <v>1564214.6699999999</v>
      </c>
      <c r="J119" s="31" t="n">
        <v>893837.03000000003</v>
      </c>
      <c r="K119" s="27" t="n">
        <v>1</v>
      </c>
      <c r="L119" s="35" t="n"/>
      <c r="M119" s="38" t="s">
        <v>42</v>
      </c>
    </row>
    <row outlineLevel="0" r="120">
      <c r="A120" s="9" t="n">
        <f aca="false" ca="false" dt2D="false" dtr="false" t="normal">A119+1</f>
        <v>112</v>
      </c>
      <c r="B120" s="10" t="s">
        <v>0</v>
      </c>
      <c r="C120" s="12" t="s">
        <v>2</v>
      </c>
      <c r="D120" s="15" t="s">
        <v>358</v>
      </c>
      <c r="E120" s="95" t="s">
        <v>363</v>
      </c>
      <c r="F120" s="10" t="s">
        <v>23</v>
      </c>
      <c r="G120" s="17" t="s">
        <v>30</v>
      </c>
      <c r="H120" s="22" t="s">
        <v>370</v>
      </c>
      <c r="I120" s="26" t="n">
        <v>1676039.3200000001</v>
      </c>
      <c r="J120" s="31" t="n">
        <v>957736.72999999998</v>
      </c>
      <c r="K120" s="27" t="n">
        <v>1</v>
      </c>
      <c r="L120" s="35" t="n"/>
      <c r="M120" s="38" t="s">
        <v>42</v>
      </c>
    </row>
    <row outlineLevel="0" r="121">
      <c r="A121" s="9" t="n">
        <f aca="false" ca="false" dt2D="false" dtr="false" t="normal">A120+1</f>
        <v>113</v>
      </c>
      <c r="B121" s="10" t="s">
        <v>0</v>
      </c>
      <c r="C121" s="12" t="s">
        <v>2</v>
      </c>
      <c r="D121" s="15" t="s">
        <v>381</v>
      </c>
      <c r="E121" s="95" t="s">
        <v>384</v>
      </c>
      <c r="F121" s="10" t="s">
        <v>23</v>
      </c>
      <c r="G121" s="17" t="s">
        <v>30</v>
      </c>
      <c r="H121" s="22" t="s">
        <v>392</v>
      </c>
      <c r="I121" s="26" t="n">
        <v>1235383.55</v>
      </c>
      <c r="J121" s="31" t="n">
        <v>705933.39000000001</v>
      </c>
      <c r="K121" s="27" t="n">
        <v>1</v>
      </c>
      <c r="L121" s="35" t="n"/>
      <c r="M121" s="38" t="s">
        <v>42</v>
      </c>
    </row>
    <row outlineLevel="0" r="122">
      <c r="A122" s="9" t="n">
        <f aca="false" ca="false" dt2D="false" dtr="false" t="normal">A121+1</f>
        <v>114</v>
      </c>
      <c r="B122" s="10" t="s">
        <v>0</v>
      </c>
      <c r="C122" s="12" t="s">
        <v>2</v>
      </c>
      <c r="D122" s="15" t="s">
        <v>385</v>
      </c>
      <c r="E122" s="95" t="s">
        <v>388</v>
      </c>
      <c r="F122" s="10" t="s">
        <v>23</v>
      </c>
      <c r="G122" s="17" t="s">
        <v>30</v>
      </c>
      <c r="H122" s="22" t="s">
        <v>393</v>
      </c>
      <c r="I122" s="26" t="n">
        <v>1880658.9099999999</v>
      </c>
      <c r="J122" s="31" t="n">
        <v>1074662.1499999999</v>
      </c>
      <c r="K122" s="27" t="n">
        <v>1</v>
      </c>
      <c r="L122" s="35" t="n"/>
      <c r="M122" s="38" t="s">
        <v>42</v>
      </c>
    </row>
    <row outlineLevel="0" r="123">
      <c r="A123" s="9" t="n">
        <f aca="false" ca="false" dt2D="false" dtr="false" t="normal">A122+1</f>
        <v>115</v>
      </c>
      <c r="B123" s="10" t="s">
        <v>0</v>
      </c>
      <c r="C123" s="12" t="s">
        <v>2</v>
      </c>
      <c r="D123" s="15" t="s">
        <v>335</v>
      </c>
      <c r="E123" s="95" t="s">
        <v>336</v>
      </c>
      <c r="F123" s="10" t="s">
        <v>23</v>
      </c>
      <c r="G123" s="17" t="s">
        <v>30</v>
      </c>
      <c r="H123" s="22" t="s">
        <v>345</v>
      </c>
      <c r="I123" s="26" t="n">
        <v>1214780.21</v>
      </c>
      <c r="J123" s="31" t="n">
        <v>694160.09999999998</v>
      </c>
      <c r="K123" s="27" t="n">
        <v>1</v>
      </c>
      <c r="L123" s="35" t="n"/>
      <c r="M123" s="38" t="s">
        <v>42</v>
      </c>
    </row>
    <row outlineLevel="0" r="124">
      <c r="A124" s="9" t="n">
        <f aca="false" ca="false" dt2D="false" dtr="false" t="normal">A123+1</f>
        <v>116</v>
      </c>
      <c r="B124" s="10" t="s">
        <v>0</v>
      </c>
      <c r="C124" s="12" t="s">
        <v>2</v>
      </c>
      <c r="D124" s="15" t="s">
        <v>359</v>
      </c>
      <c r="E124" s="95" t="s">
        <v>362</v>
      </c>
      <c r="F124" s="10" t="s">
        <v>23</v>
      </c>
      <c r="G124" s="17" t="s">
        <v>30</v>
      </c>
      <c r="H124" s="22" t="s">
        <v>371</v>
      </c>
      <c r="I124" s="26" t="n">
        <v>2044625.0600000001</v>
      </c>
      <c r="J124" s="31" t="n">
        <v>1168357.28</v>
      </c>
      <c r="K124" s="27" t="n">
        <v>1</v>
      </c>
      <c r="L124" s="35" t="n"/>
      <c r="M124" s="38" t="s">
        <v>42</v>
      </c>
    </row>
    <row outlineLevel="0" r="125">
      <c r="A125" s="9" t="n">
        <f aca="false" ca="false" dt2D="false" dtr="false" t="normal">A124+1</f>
        <v>117</v>
      </c>
      <c r="B125" s="10" t="s">
        <v>0</v>
      </c>
      <c r="C125" s="12" t="s">
        <v>2</v>
      </c>
      <c r="D125" s="15" t="s">
        <v>382</v>
      </c>
      <c r="E125" s="56" t="s">
        <v>386</v>
      </c>
      <c r="F125" s="10" t="s">
        <v>23</v>
      </c>
      <c r="G125" s="17" t="s">
        <v>30</v>
      </c>
      <c r="H125" s="22" t="s">
        <v>390</v>
      </c>
      <c r="I125" s="26" t="n">
        <v>1101498.24</v>
      </c>
      <c r="J125" s="31" t="n">
        <v>559928.27000000002</v>
      </c>
      <c r="K125" s="27" t="n">
        <v>1</v>
      </c>
      <c r="L125" s="35" t="n"/>
      <c r="M125" s="38" t="s">
        <v>42</v>
      </c>
    </row>
    <row outlineLevel="0" r="126">
      <c r="A126" s="9" t="n">
        <f aca="false" ca="false" dt2D="false" dtr="false" t="normal">A125+1</f>
        <v>118</v>
      </c>
      <c r="B126" s="10" t="s">
        <v>0</v>
      </c>
      <c r="C126" s="12" t="s">
        <v>2</v>
      </c>
      <c r="D126" s="15" t="s">
        <v>379</v>
      </c>
      <c r="E126" s="17" t="s">
        <v>278</v>
      </c>
      <c r="F126" s="10" t="s">
        <v>23</v>
      </c>
      <c r="G126" s="17" t="s">
        <v>30</v>
      </c>
      <c r="H126" s="22" t="s">
        <v>158</v>
      </c>
      <c r="I126" s="26" t="n">
        <v>22870436.52</v>
      </c>
      <c r="J126" s="77" t="n">
        <v>381173.94</v>
      </c>
      <c r="K126" s="27" t="n">
        <v>2</v>
      </c>
      <c r="L126" s="35" t="n"/>
      <c r="M126" s="38" t="s">
        <v>42</v>
      </c>
    </row>
    <row outlineLevel="0" r="127">
      <c r="A127" s="9" t="n">
        <f aca="false" ca="false" dt2D="false" dtr="false" t="normal">A126+1</f>
        <v>119</v>
      </c>
      <c r="B127" s="10" t="s">
        <v>0</v>
      </c>
      <c r="C127" s="12" t="s">
        <v>2</v>
      </c>
      <c r="D127" s="15" t="s">
        <v>394</v>
      </c>
      <c r="E127" s="38" t="s">
        <v>396</v>
      </c>
      <c r="F127" s="10" t="s">
        <v>23</v>
      </c>
      <c r="G127" s="17" t="s">
        <v>30</v>
      </c>
      <c r="H127" s="22" t="s">
        <v>213</v>
      </c>
      <c r="I127" s="25" t="n">
        <v>2508079.9399999999</v>
      </c>
      <c r="J127" s="25" t="n">
        <v>668732.56999999995</v>
      </c>
      <c r="K127" s="27" t="n">
        <v>4</v>
      </c>
      <c r="L127" s="35" t="n"/>
      <c r="M127" s="38" t="s">
        <v>42</v>
      </c>
    </row>
    <row outlineLevel="0" r="128">
      <c r="A128" s="9" t="n">
        <f aca="false" ca="false" dt2D="false" dtr="false" t="normal">A127+1</f>
        <v>120</v>
      </c>
      <c r="B128" s="10" t="s">
        <v>0</v>
      </c>
      <c r="C128" s="12" t="s">
        <v>2</v>
      </c>
      <c r="D128" s="15" t="s">
        <v>397</v>
      </c>
      <c r="E128" s="17" t="s">
        <v>399</v>
      </c>
      <c r="F128" s="10" t="s">
        <v>23</v>
      </c>
      <c r="G128" s="17" t="s">
        <v>30</v>
      </c>
      <c r="H128" s="22" t="s">
        <v>71</v>
      </c>
      <c r="I128" s="25" t="n">
        <v>1132626.0800000001</v>
      </c>
      <c r="J128" s="25" t="n">
        <v>453050.46000000002</v>
      </c>
      <c r="K128" s="27" t="n">
        <v>2</v>
      </c>
      <c r="L128" s="35" t="n"/>
      <c r="M128" s="38" t="s">
        <v>42</v>
      </c>
    </row>
    <row outlineLevel="0" r="129">
      <c r="A129" s="9" t="n">
        <f aca="false" ca="false" dt2D="false" dtr="false" t="normal">A128+1</f>
        <v>121</v>
      </c>
      <c r="B129" s="10" t="s">
        <v>0</v>
      </c>
      <c r="C129" s="12" t="s">
        <v>2</v>
      </c>
      <c r="D129" s="15" t="s">
        <v>10</v>
      </c>
      <c r="E129" s="17" t="s">
        <v>18</v>
      </c>
      <c r="F129" s="10" t="s">
        <v>23</v>
      </c>
      <c r="G129" s="17" t="s">
        <v>30</v>
      </c>
      <c r="H129" s="22" t="s">
        <v>36</v>
      </c>
      <c r="I129" s="25" t="n">
        <v>7354162.7999999998</v>
      </c>
      <c r="J129" s="32" t="n">
        <v>2941665.1200000001</v>
      </c>
      <c r="K129" s="27" t="n">
        <v>9</v>
      </c>
      <c r="L129" s="35" t="n"/>
      <c r="M129" s="38" t="s">
        <v>42</v>
      </c>
    </row>
    <row outlineLevel="0" r="130">
      <c r="A130" s="9" t="n">
        <f aca="false" ca="false" dt2D="false" dtr="false" t="normal">A129+1</f>
        <v>122</v>
      </c>
      <c r="B130" s="10" t="s">
        <v>0</v>
      </c>
      <c r="C130" s="12" t="s">
        <v>2</v>
      </c>
      <c r="D130" s="15" t="s">
        <v>56</v>
      </c>
      <c r="E130" s="17" t="s">
        <v>18</v>
      </c>
      <c r="F130" s="10" t="s">
        <v>23</v>
      </c>
      <c r="G130" s="17" t="s">
        <v>30</v>
      </c>
      <c r="H130" s="22" t="s">
        <v>70</v>
      </c>
      <c r="I130" s="25" t="n">
        <v>6161009.8799999999</v>
      </c>
      <c r="J130" s="32" t="n">
        <v>2464403.3999999999</v>
      </c>
      <c r="K130" s="27" t="n">
        <v>12</v>
      </c>
      <c r="L130" s="35" t="n"/>
      <c r="M130" s="38" t="s">
        <v>42</v>
      </c>
    </row>
    <row outlineLevel="0" r="131">
      <c r="A131" s="9" t="n">
        <f aca="false" ca="false" dt2D="false" dtr="false" t="normal">A130+1</f>
        <v>123</v>
      </c>
      <c r="B131" s="10" t="s">
        <v>0</v>
      </c>
      <c r="C131" s="12" t="s">
        <v>2</v>
      </c>
      <c r="D131" s="15" t="s">
        <v>94</v>
      </c>
      <c r="E131" s="17" t="s">
        <v>18</v>
      </c>
      <c r="F131" s="10" t="s">
        <v>23</v>
      </c>
      <c r="G131" s="17" t="s">
        <v>30</v>
      </c>
      <c r="H131" s="22" t="s">
        <v>111</v>
      </c>
      <c r="I131" s="25" t="n">
        <v>2066066.3400000001</v>
      </c>
      <c r="J131" s="32" t="n">
        <v>826426.52000000002</v>
      </c>
      <c r="K131" s="27" t="n">
        <v>2</v>
      </c>
      <c r="L131" s="35" t="n"/>
      <c r="M131" s="38" t="s">
        <v>42</v>
      </c>
    </row>
    <row outlineLevel="0" r="132">
      <c r="A132" s="9" t="n">
        <f aca="false" ca="false" dt2D="false" dtr="false" t="normal">A131+1</f>
        <v>124</v>
      </c>
      <c r="B132" s="10" t="s">
        <v>0</v>
      </c>
      <c r="C132" s="12" t="s">
        <v>2</v>
      </c>
      <c r="D132" s="15" t="s">
        <v>125</v>
      </c>
      <c r="E132" s="17" t="s">
        <v>18</v>
      </c>
      <c r="F132" s="10" t="s">
        <v>23</v>
      </c>
      <c r="G132" s="17" t="s">
        <v>30</v>
      </c>
      <c r="H132" s="22" t="s">
        <v>134</v>
      </c>
      <c r="I132" s="25" t="n">
        <v>4561874.4000000004</v>
      </c>
      <c r="J132" s="32" t="n">
        <v>1824749.76</v>
      </c>
      <c r="K132" s="27" t="n">
        <v>4</v>
      </c>
      <c r="L132" s="35" t="n"/>
      <c r="M132" s="38" t="s">
        <v>42</v>
      </c>
    </row>
    <row outlineLevel="0" r="133">
      <c r="A133" s="9" t="n">
        <f aca="false" ca="false" dt2D="false" dtr="false" t="normal">A132+1</f>
        <v>125</v>
      </c>
      <c r="B133" s="10" t="s">
        <v>0</v>
      </c>
      <c r="C133" s="12" t="s">
        <v>2</v>
      </c>
      <c r="D133" s="15" t="s">
        <v>148</v>
      </c>
      <c r="E133" s="17" t="s">
        <v>18</v>
      </c>
      <c r="F133" s="10" t="s">
        <v>23</v>
      </c>
      <c r="G133" s="17" t="s">
        <v>30</v>
      </c>
      <c r="H133" s="22" t="s">
        <v>158</v>
      </c>
      <c r="I133" s="25" t="n">
        <v>2169369.6400000001</v>
      </c>
      <c r="J133" s="32" t="n">
        <v>867747.88</v>
      </c>
      <c r="K133" s="27" t="n">
        <v>4</v>
      </c>
      <c r="L133" s="35" t="n"/>
      <c r="M133" s="38" t="s">
        <v>42</v>
      </c>
    </row>
    <row outlineLevel="0" r="134">
      <c r="A134" s="9" t="n">
        <f aca="false" ca="false" dt2D="false" dtr="false" t="normal">A133+1</f>
        <v>126</v>
      </c>
      <c r="B134" s="10" t="s">
        <v>0</v>
      </c>
      <c r="C134" s="12" t="s">
        <v>2</v>
      </c>
      <c r="D134" s="15" t="s">
        <v>172</v>
      </c>
      <c r="E134" s="63" t="s">
        <v>178</v>
      </c>
      <c r="F134" s="10" t="s">
        <v>23</v>
      </c>
      <c r="G134" s="17" t="s">
        <v>30</v>
      </c>
      <c r="H134" s="22" t="s">
        <v>185</v>
      </c>
      <c r="I134" s="25" t="n">
        <v>630251.69999999995</v>
      </c>
      <c r="J134" s="25" t="n">
        <v>441176.13</v>
      </c>
      <c r="K134" s="27" t="n">
        <v>1</v>
      </c>
      <c r="L134" s="69" t="n"/>
      <c r="M134" s="38" t="s">
        <v>42</v>
      </c>
    </row>
    <row outlineLevel="0" r="135">
      <c r="A135" s="9" t="n">
        <f aca="false" ca="false" dt2D="false" dtr="false" t="normal">A134+1</f>
        <v>127</v>
      </c>
      <c r="B135" s="10" t="s">
        <v>0</v>
      </c>
      <c r="C135" s="12" t="s">
        <v>2</v>
      </c>
      <c r="D135" s="15" t="s">
        <v>199</v>
      </c>
      <c r="E135" s="72" t="s">
        <v>203</v>
      </c>
      <c r="F135" s="10" t="s">
        <v>23</v>
      </c>
      <c r="G135" s="17" t="s">
        <v>30</v>
      </c>
      <c r="H135" s="22" t="s">
        <v>213</v>
      </c>
      <c r="I135" s="25" t="n">
        <v>746212.28000000003</v>
      </c>
      <c r="J135" s="77" t="n">
        <v>416635.03999999998</v>
      </c>
      <c r="K135" s="27" t="n">
        <v>1</v>
      </c>
      <c r="L135" s="69" t="n"/>
      <c r="M135" s="38" t="s">
        <v>42</v>
      </c>
    </row>
    <row outlineLevel="0" r="136">
      <c r="A136" s="9" t="n">
        <f aca="false" ca="false" dt2D="false" dtr="false" t="normal">A135+1</f>
        <v>128</v>
      </c>
      <c r="B136" s="10" t="s">
        <v>0</v>
      </c>
      <c r="C136" s="12" t="s">
        <v>2</v>
      </c>
      <c r="D136" s="15" t="s">
        <v>229</v>
      </c>
      <c r="E136" s="38" t="s">
        <v>17</v>
      </c>
      <c r="F136" s="10" t="s">
        <v>23</v>
      </c>
      <c r="G136" s="17" t="s">
        <v>30</v>
      </c>
      <c r="H136" s="22" t="s">
        <v>241</v>
      </c>
      <c r="I136" s="25" t="n">
        <v>33407213.420000002</v>
      </c>
      <c r="J136" s="77" t="n">
        <v>15510494.720000001</v>
      </c>
      <c r="K136" s="27" t="n">
        <v>37</v>
      </c>
      <c r="L136" s="69" t="n"/>
      <c r="M136" s="38" t="s">
        <v>42</v>
      </c>
    </row>
    <row outlineLevel="0" r="137">
      <c r="A137" s="9" t="n">
        <f aca="false" ca="false" dt2D="false" dtr="false" t="normal">A136+1</f>
        <v>129</v>
      </c>
      <c r="B137" s="10" t="s">
        <v>0</v>
      </c>
      <c r="C137" s="12" t="s">
        <v>2</v>
      </c>
      <c r="D137" s="15" t="s">
        <v>253</v>
      </c>
      <c r="E137" s="38" t="s">
        <v>17</v>
      </c>
      <c r="F137" s="10" t="s">
        <v>23</v>
      </c>
      <c r="G137" s="17" t="s">
        <v>30</v>
      </c>
      <c r="H137" s="22" t="s">
        <v>267</v>
      </c>
      <c r="I137" s="25" t="n">
        <v>1804372</v>
      </c>
      <c r="J137" s="77" t="n">
        <v>721748.95999999996</v>
      </c>
      <c r="K137" s="27" t="n">
        <v>2</v>
      </c>
      <c r="L137" s="69" t="n"/>
      <c r="M137" s="38" t="s">
        <v>42</v>
      </c>
    </row>
    <row outlineLevel="0" r="138">
      <c r="A138" s="9" t="n">
        <f aca="false" ca="false" dt2D="false" dtr="false" t="normal">A137+1</f>
        <v>130</v>
      </c>
      <c r="B138" s="10" t="s">
        <v>0</v>
      </c>
      <c r="C138" s="12" t="s">
        <v>2</v>
      </c>
      <c r="D138" s="15" t="s">
        <v>280</v>
      </c>
      <c r="E138" s="63" t="s">
        <v>285</v>
      </c>
      <c r="F138" s="10" t="s">
        <v>23</v>
      </c>
      <c r="G138" s="17" t="s">
        <v>30</v>
      </c>
      <c r="H138" s="22" t="s">
        <v>297</v>
      </c>
      <c r="I138" s="25" t="n">
        <v>1139882</v>
      </c>
      <c r="J138" s="77" t="n">
        <v>455952.88</v>
      </c>
      <c r="K138" s="27" t="n">
        <v>1</v>
      </c>
      <c r="L138" s="69" t="n"/>
      <c r="M138" s="38" t="s">
        <v>42</v>
      </c>
    </row>
    <row outlineLevel="0" r="139">
      <c r="A139" s="9" t="n">
        <f aca="false" ca="false" dt2D="false" dtr="false" t="normal">A138+1</f>
        <v>131</v>
      </c>
      <c r="B139" s="10" t="s">
        <v>0</v>
      </c>
      <c r="C139" s="12" t="s">
        <v>2</v>
      </c>
      <c r="D139" s="15" t="s">
        <v>310</v>
      </c>
      <c r="E139" s="63" t="s">
        <v>315</v>
      </c>
      <c r="F139" s="10" t="s">
        <v>23</v>
      </c>
      <c r="G139" s="17" t="s">
        <v>30</v>
      </c>
      <c r="H139" s="22" t="s">
        <v>213</v>
      </c>
      <c r="I139" s="25" t="n">
        <v>623422.14000000001</v>
      </c>
      <c r="J139" s="77" t="n">
        <v>249368.82999999999</v>
      </c>
      <c r="K139" s="27" t="n">
        <v>1</v>
      </c>
      <c r="L139" s="69" t="n"/>
      <c r="M139" s="38" t="s">
        <v>42</v>
      </c>
    </row>
    <row outlineLevel="0" r="140">
      <c r="A140" s="9" t="n">
        <f aca="false" ca="false" dt2D="false" dtr="false" t="normal">A139+1</f>
        <v>132</v>
      </c>
      <c r="B140" s="10" t="s">
        <v>0</v>
      </c>
      <c r="C140" s="12" t="s">
        <v>2</v>
      </c>
      <c r="D140" s="15" t="s">
        <v>339</v>
      </c>
      <c r="E140" s="63" t="s">
        <v>341</v>
      </c>
      <c r="F140" s="10" t="s">
        <v>23</v>
      </c>
      <c r="G140" s="17" t="s">
        <v>30</v>
      </c>
      <c r="H140" s="22" t="s">
        <v>351</v>
      </c>
      <c r="I140" s="25" t="n">
        <v>698122.84999999998</v>
      </c>
      <c r="J140" s="77" t="n">
        <v>488686</v>
      </c>
      <c r="K140" s="27" t="n">
        <v>1</v>
      </c>
      <c r="L140" s="69" t="n"/>
      <c r="M140" s="38" t="s">
        <v>42</v>
      </c>
    </row>
    <row outlineLevel="0" r="141">
      <c r="A141" s="9" t="n">
        <f aca="false" ca="false" dt2D="false" dtr="false" t="normal">A140+1</f>
        <v>133</v>
      </c>
      <c r="B141" s="10" t="s">
        <v>0</v>
      </c>
      <c r="C141" s="12" t="s">
        <v>2</v>
      </c>
      <c r="D141" s="15" t="s">
        <v>361</v>
      </c>
      <c r="E141" s="63" t="s">
        <v>364</v>
      </c>
      <c r="F141" s="10" t="s">
        <v>23</v>
      </c>
      <c r="G141" s="17" t="s">
        <v>30</v>
      </c>
      <c r="H141" s="22" t="s">
        <v>375</v>
      </c>
      <c r="I141" s="25" t="n">
        <v>606910.81999999995</v>
      </c>
      <c r="J141" s="77" t="n">
        <v>424837.58000000002</v>
      </c>
      <c r="K141" s="27" t="n">
        <v>1</v>
      </c>
      <c r="L141" s="69" t="n"/>
      <c r="M141" s="38" t="s">
        <v>42</v>
      </c>
    </row>
    <row outlineLevel="0" r="142">
      <c r="A142" s="9" t="n">
        <f aca="false" ca="false" dt2D="false" dtr="false" t="normal">A141+1</f>
        <v>134</v>
      </c>
      <c r="B142" s="10" t="s">
        <v>0</v>
      </c>
      <c r="C142" s="12" t="s">
        <v>2</v>
      </c>
      <c r="D142" s="15" t="s">
        <v>368</v>
      </c>
      <c r="E142" s="63" t="s">
        <v>372</v>
      </c>
      <c r="F142" s="10" t="s">
        <v>23</v>
      </c>
      <c r="G142" s="17" t="s">
        <v>30</v>
      </c>
      <c r="H142" s="22" t="s">
        <v>377</v>
      </c>
      <c r="I142" s="25" t="n">
        <v>606247.10999999999</v>
      </c>
      <c r="J142" s="77" t="n">
        <v>424372.96000000002</v>
      </c>
      <c r="K142" s="27" t="n">
        <v>1</v>
      </c>
      <c r="L142" s="69" t="n"/>
      <c r="M142" s="38" t="s">
        <v>42</v>
      </c>
    </row>
    <row outlineLevel="0" r="143">
      <c r="A143" s="9" t="n">
        <f aca="false" ca="false" dt2D="false" dtr="false" t="normal">A142+1</f>
        <v>135</v>
      </c>
      <c r="B143" s="10" t="s">
        <v>0</v>
      </c>
      <c r="C143" s="12" t="s">
        <v>2</v>
      </c>
      <c r="D143" s="15" t="s">
        <v>391</v>
      </c>
      <c r="E143" s="63" t="s">
        <v>395</v>
      </c>
      <c r="F143" s="10" t="s">
        <v>23</v>
      </c>
      <c r="G143" s="17" t="s">
        <v>30</v>
      </c>
      <c r="H143" s="22" t="s">
        <v>398</v>
      </c>
      <c r="I143" s="25" t="n">
        <v>879044</v>
      </c>
      <c r="J143" s="77" t="n">
        <v>351617.67999999999</v>
      </c>
      <c r="K143" s="27" t="n">
        <v>1</v>
      </c>
      <c r="L143" s="69" t="n"/>
      <c r="M143" s="38" t="s">
        <v>42</v>
      </c>
    </row>
    <row outlineLevel="0" r="144">
      <c r="A144" s="9" t="n">
        <f aca="false" ca="false" dt2D="false" dtr="false" t="normal">A143+1</f>
        <v>136</v>
      </c>
      <c r="B144" s="10" t="s">
        <v>0</v>
      </c>
      <c r="C144" s="12" t="s">
        <v>2</v>
      </c>
      <c r="D144" s="15" t="s">
        <v>312</v>
      </c>
      <c r="E144" s="63" t="s">
        <v>316</v>
      </c>
      <c r="F144" s="10" t="s">
        <v>23</v>
      </c>
      <c r="G144" s="17" t="s">
        <v>30</v>
      </c>
      <c r="H144" s="22" t="s">
        <v>328</v>
      </c>
      <c r="I144" s="25" t="n">
        <v>863323.5</v>
      </c>
      <c r="J144" s="77" t="n">
        <v>345329.28000000003</v>
      </c>
      <c r="K144" s="27" t="n">
        <v>1</v>
      </c>
      <c r="L144" s="69" t="n"/>
      <c r="M144" s="38" t="s">
        <v>42</v>
      </c>
    </row>
    <row outlineLevel="0" r="145">
      <c r="A145" s="9" t="n">
        <f aca="false" ca="false" dt2D="false" dtr="false" t="normal">A144+1</f>
        <v>137</v>
      </c>
      <c r="B145" s="10" t="s">
        <v>0</v>
      </c>
      <c r="C145" s="12" t="s">
        <v>2</v>
      </c>
      <c r="D145" s="15" t="s">
        <v>340</v>
      </c>
      <c r="E145" s="63" t="s">
        <v>205</v>
      </c>
      <c r="F145" s="10" t="s">
        <v>23</v>
      </c>
      <c r="G145" s="17" t="s">
        <v>30</v>
      </c>
      <c r="H145" s="97" t="s">
        <v>353</v>
      </c>
      <c r="I145" s="98" t="n">
        <v>561158.64000000001</v>
      </c>
      <c r="J145" s="99" t="n">
        <v>320662.08000000002</v>
      </c>
      <c r="K145" s="88" t="n">
        <v>1</v>
      </c>
      <c r="L145" s="100" t="n"/>
      <c r="M145" s="38" t="s">
        <v>42</v>
      </c>
    </row>
    <row outlineLevel="0" r="146">
      <c r="A146" s="9" t="n">
        <f aca="false" ca="false" dt2D="false" dtr="false" t="normal">A145+1</f>
        <v>138</v>
      </c>
      <c r="B146" s="10" t="s">
        <v>0</v>
      </c>
      <c r="C146" s="12" t="s">
        <v>2</v>
      </c>
      <c r="D146" s="14" t="s">
        <v>365</v>
      </c>
      <c r="E146" s="10" t="s">
        <v>294</v>
      </c>
      <c r="F146" s="10" t="n">
        <v>10000136720</v>
      </c>
      <c r="G146" s="10" t="s">
        <v>299</v>
      </c>
      <c r="H146" s="107" t="n">
        <v>44713</v>
      </c>
      <c r="I146" s="27" t="n">
        <v>6798.9200000000001</v>
      </c>
      <c r="J146" s="27" t="n">
        <v>6798.9200000000001</v>
      </c>
      <c r="K146" s="27" t="n">
        <v>2</v>
      </c>
      <c r="L146" s="27" t="n"/>
      <c r="M146" s="10" t="s">
        <v>73</v>
      </c>
    </row>
    <row outlineLevel="0" r="147">
      <c r="A147" s="9" t="n">
        <f aca="false" ca="false" dt2D="false" dtr="false" t="normal">A146+1</f>
        <v>139</v>
      </c>
      <c r="B147" s="72" t="s">
        <v>0</v>
      </c>
      <c r="C147" s="12" t="s">
        <v>2</v>
      </c>
      <c r="D147" s="96" t="s">
        <v>333</v>
      </c>
      <c r="E147" s="10" t="s">
        <v>294</v>
      </c>
      <c r="F147" s="91" t="n">
        <v>10000140387</v>
      </c>
      <c r="G147" s="10" t="s">
        <v>299</v>
      </c>
      <c r="H147" s="93" t="n">
        <v>44713</v>
      </c>
      <c r="I147" s="94" t="n">
        <v>501532.20000000001</v>
      </c>
      <c r="J147" s="94" t="n">
        <v>501532.20000000001</v>
      </c>
      <c r="K147" s="94" t="n">
        <v>40</v>
      </c>
      <c r="L147" s="94" t="n"/>
      <c r="M147" s="10" t="s">
        <v>73</v>
      </c>
    </row>
    <row outlineLevel="0" r="148">
      <c r="A148" s="9" t="n">
        <f aca="false" ca="false" dt2D="false" dtr="false" t="normal">A147+1</f>
        <v>140</v>
      </c>
      <c r="B148" s="72" t="s">
        <v>0</v>
      </c>
      <c r="C148" s="12" t="s">
        <v>2</v>
      </c>
      <c r="D148" s="96" t="s">
        <v>338</v>
      </c>
      <c r="E148" s="10" t="s">
        <v>294</v>
      </c>
      <c r="F148" s="91" t="n">
        <v>10000169289</v>
      </c>
      <c r="G148" s="10" t="s">
        <v>299</v>
      </c>
      <c r="H148" s="93" t="n">
        <v>44713</v>
      </c>
      <c r="I148" s="94" t="n">
        <v>51919</v>
      </c>
      <c r="J148" s="94" t="n">
        <v>51919</v>
      </c>
      <c r="K148" s="94" t="n">
        <v>4</v>
      </c>
      <c r="L148" s="94" t="n"/>
      <c r="M148" s="10" t="s">
        <v>73</v>
      </c>
    </row>
    <row outlineLevel="0" r="149">
      <c r="A149" s="9" t="n">
        <f aca="false" ca="false" dt2D="false" dtr="false" t="normal">A148+1</f>
        <v>141</v>
      </c>
      <c r="B149" s="72" t="s">
        <v>0</v>
      </c>
      <c r="C149" s="12" t="s">
        <v>2</v>
      </c>
      <c r="D149" s="96" t="s">
        <v>360</v>
      </c>
      <c r="E149" s="10" t="s">
        <v>294</v>
      </c>
      <c r="F149" s="91" t="n">
        <v>10000140388</v>
      </c>
      <c r="G149" s="10" t="s">
        <v>299</v>
      </c>
      <c r="H149" s="93" t="n">
        <v>44713</v>
      </c>
      <c r="I149" s="94" t="n">
        <v>5125</v>
      </c>
      <c r="J149" s="94" t="n">
        <v>5125</v>
      </c>
      <c r="K149" s="94" t="n">
        <v>4</v>
      </c>
      <c r="L149" s="94" t="n"/>
      <c r="M149" s="10" t="s">
        <v>73</v>
      </c>
    </row>
    <row outlineLevel="0" r="150">
      <c r="A150" s="9" t="n">
        <f aca="false" ca="false" dt2D="false" dtr="false" t="normal">A149+1</f>
        <v>142</v>
      </c>
      <c r="B150" s="72" t="s">
        <v>0</v>
      </c>
      <c r="C150" s="12" t="s">
        <v>2</v>
      </c>
      <c r="D150" s="14" t="s">
        <v>290</v>
      </c>
      <c r="E150" s="10" t="s">
        <v>294</v>
      </c>
      <c r="F150" s="91" t="n">
        <v>10000140388</v>
      </c>
      <c r="G150" s="10" t="s">
        <v>299</v>
      </c>
      <c r="H150" s="93" t="n">
        <v>44713</v>
      </c>
      <c r="I150" s="94" t="n">
        <v>52377.459999999999</v>
      </c>
      <c r="J150" s="94" t="n">
        <v>52377.459999999999</v>
      </c>
      <c r="K150" s="94" t="n">
        <v>20</v>
      </c>
      <c r="L150" s="94" t="n"/>
      <c r="M150" s="10" t="s">
        <v>73</v>
      </c>
    </row>
    <row outlineLevel="0" r="151">
      <c r="A151" s="9" t="n">
        <f aca="false" ca="false" dt2D="false" dtr="false" t="normal">A150+1</f>
        <v>143</v>
      </c>
      <c r="B151" s="72" t="s">
        <v>0</v>
      </c>
      <c r="C151" s="12" t="s">
        <v>2</v>
      </c>
      <c r="D151" s="96" t="s">
        <v>318</v>
      </c>
      <c r="E151" s="91" t="s">
        <v>324</v>
      </c>
      <c r="F151" s="91" t="n">
        <v>10000140155</v>
      </c>
      <c r="G151" s="10" t="s">
        <v>299</v>
      </c>
      <c r="H151" s="93" t="n">
        <v>44713</v>
      </c>
      <c r="I151" s="94" t="n">
        <v>75423.759999999995</v>
      </c>
      <c r="J151" s="94" t="n">
        <v>75423.759999999995</v>
      </c>
      <c r="K151" s="94" t="n">
        <v>1</v>
      </c>
      <c r="L151" s="94" t="n"/>
      <c r="M151" s="10" t="s">
        <v>73</v>
      </c>
    </row>
    <row ht="0" outlineLevel="0" r="152">
      <c r="A152" s="9" t="n">
        <f aca="false" ca="false" dt2D="false" dtr="false" t="normal">A151+1</f>
        <v>144</v>
      </c>
      <c r="B152" s="72" t="s">
        <v>0</v>
      </c>
      <c r="C152" s="12" t="s">
        <v>2</v>
      </c>
      <c r="D152" s="96" t="s">
        <v>343</v>
      </c>
      <c r="E152" s="91" t="s">
        <v>347</v>
      </c>
      <c r="F152" s="91" t="n">
        <v>10000140348</v>
      </c>
      <c r="G152" s="10" t="s">
        <v>299</v>
      </c>
      <c r="H152" s="93" t="n">
        <v>44713</v>
      </c>
      <c r="I152" s="94" t="n">
        <v>111654.58</v>
      </c>
      <c r="J152" s="94" t="n">
        <v>111654.58</v>
      </c>
      <c r="K152" s="94" t="n">
        <v>8</v>
      </c>
      <c r="L152" s="94" t="n"/>
      <c r="M152" s="10" t="s">
        <v>73</v>
      </c>
    </row>
    <row outlineLevel="0" r="153">
      <c r="A153" s="9" t="n">
        <f aca="false" ca="false" dt2D="false" dtr="false" t="normal">A152+1</f>
        <v>145</v>
      </c>
      <c r="B153" s="72" t="s">
        <v>0</v>
      </c>
      <c r="C153" s="12" t="s">
        <v>2</v>
      </c>
      <c r="D153" s="96" t="s">
        <v>355</v>
      </c>
      <c r="E153" s="91" t="s">
        <v>356</v>
      </c>
      <c r="F153" s="91" t="n">
        <v>10000165896</v>
      </c>
      <c r="G153" s="10" t="s">
        <v>299</v>
      </c>
      <c r="H153" s="93" t="n">
        <v>44713</v>
      </c>
      <c r="I153" s="94" t="n">
        <v>278162</v>
      </c>
      <c r="J153" s="94" t="n">
        <v>278162</v>
      </c>
      <c r="K153" s="94" t="n">
        <v>1</v>
      </c>
      <c r="L153" s="94" t="n"/>
      <c r="M153" s="10" t="s">
        <v>73</v>
      </c>
    </row>
    <row outlineLevel="0" r="154">
      <c r="A154" s="9" t="n">
        <f aca="false" ca="false" dt2D="false" dtr="false" t="normal">A153+1</f>
        <v>146</v>
      </c>
      <c r="B154" s="72" t="s">
        <v>0</v>
      </c>
      <c r="C154" s="12" t="s">
        <v>2</v>
      </c>
      <c r="D154" s="96" t="s">
        <v>376</v>
      </c>
      <c r="E154" s="10" t="s">
        <v>332</v>
      </c>
      <c r="F154" s="91" t="n">
        <v>40000005754</v>
      </c>
      <c r="G154" s="10" t="s">
        <v>299</v>
      </c>
      <c r="H154" s="93" t="n">
        <v>44713</v>
      </c>
      <c r="I154" s="94" t="n">
        <v>71981.770000000004</v>
      </c>
      <c r="J154" s="94" t="n">
        <v>71981.770000000004</v>
      </c>
      <c r="K154" s="94" t="n">
        <v>1</v>
      </c>
      <c r="L154" s="94" t="n"/>
      <c r="M154" s="10" t="s">
        <v>73</v>
      </c>
    </row>
    <row outlineLevel="0" r="155">
      <c r="A155" s="9" t="n">
        <f aca="false" ca="false" dt2D="false" dtr="false" t="normal">A154+1</f>
        <v>147</v>
      </c>
      <c r="B155" s="72" t="s">
        <v>0</v>
      </c>
      <c r="C155" s="12" t="s">
        <v>2</v>
      </c>
      <c r="D155" s="96" t="s">
        <v>331</v>
      </c>
      <c r="E155" s="10" t="s">
        <v>332</v>
      </c>
      <c r="F155" s="91" t="n">
        <v>40000005755</v>
      </c>
      <c r="G155" s="10" t="s">
        <v>299</v>
      </c>
      <c r="H155" s="93" t="n">
        <v>44713</v>
      </c>
      <c r="I155" s="27" t="n">
        <v>71981.770000000004</v>
      </c>
      <c r="J155" s="27" t="n">
        <v>71981.770000000004</v>
      </c>
      <c r="K155" s="27" t="n">
        <v>1</v>
      </c>
      <c r="L155" s="94" t="n"/>
      <c r="M155" s="10" t="s">
        <v>73</v>
      </c>
    </row>
    <row outlineLevel="0" r="156">
      <c r="A156" s="9" t="n">
        <f aca="false" ca="false" dt2D="false" dtr="false" t="normal">A155+1</f>
        <v>148</v>
      </c>
      <c r="B156" s="72" t="s">
        <v>0</v>
      </c>
      <c r="C156" s="12" t="s">
        <v>2</v>
      </c>
      <c r="D156" s="96" t="s">
        <v>357</v>
      </c>
      <c r="E156" s="10" t="s">
        <v>332</v>
      </c>
      <c r="F156" s="91" t="n">
        <v>40000005756</v>
      </c>
      <c r="G156" s="10" t="s">
        <v>299</v>
      </c>
      <c r="H156" s="93" t="n">
        <v>44713</v>
      </c>
      <c r="I156" s="27" t="n">
        <v>71981.770000000004</v>
      </c>
      <c r="J156" s="27" t="n">
        <v>71981.770000000004</v>
      </c>
      <c r="K156" s="27" t="n">
        <v>1</v>
      </c>
      <c r="L156" s="94" t="n"/>
      <c r="M156" s="10" t="s">
        <v>73</v>
      </c>
    </row>
    <row outlineLevel="0" r="157">
      <c r="A157" s="9" t="n">
        <f aca="false" ca="false" dt2D="false" dtr="false" t="normal">A156+1</f>
        <v>149</v>
      </c>
      <c r="B157" s="72" t="s">
        <v>0</v>
      </c>
      <c r="C157" s="12" t="s">
        <v>2</v>
      </c>
      <c r="D157" s="96" t="s">
        <v>378</v>
      </c>
      <c r="E157" s="10" t="s">
        <v>332</v>
      </c>
      <c r="F157" s="91" t="n">
        <v>40000005757</v>
      </c>
      <c r="G157" s="10" t="s">
        <v>299</v>
      </c>
      <c r="H157" s="93" t="n">
        <v>44713</v>
      </c>
      <c r="I157" s="27" t="n">
        <v>71981.770000000004</v>
      </c>
      <c r="J157" s="27" t="n">
        <v>71981.770000000004</v>
      </c>
      <c r="K157" s="27" t="n">
        <v>1</v>
      </c>
      <c r="L157" s="94" t="n"/>
      <c r="M157" s="10" t="s">
        <v>73</v>
      </c>
    </row>
    <row outlineLevel="0" r="158">
      <c r="A158" s="9" t="n">
        <f aca="false" ca="false" dt2D="false" dtr="false" t="normal">A157+1</f>
        <v>150</v>
      </c>
      <c r="B158" s="72" t="s">
        <v>0</v>
      </c>
      <c r="C158" s="12" t="s">
        <v>2</v>
      </c>
      <c r="D158" s="96" t="s">
        <v>409</v>
      </c>
      <c r="E158" s="10" t="s">
        <v>332</v>
      </c>
      <c r="F158" s="91" t="n">
        <v>40000005759</v>
      </c>
      <c r="G158" s="10" t="s">
        <v>299</v>
      </c>
      <c r="H158" s="93" t="n">
        <v>44713</v>
      </c>
      <c r="I158" s="27" t="n">
        <v>71981.770000000004</v>
      </c>
      <c r="J158" s="27" t="n">
        <v>71981.770000000004</v>
      </c>
      <c r="K158" s="27" t="n">
        <v>1</v>
      </c>
      <c r="L158" s="94" t="n"/>
      <c r="M158" s="10" t="s">
        <v>73</v>
      </c>
    </row>
    <row outlineLevel="0" r="159">
      <c r="A159" s="9" t="n">
        <f aca="false" ca="false" dt2D="false" dtr="false" t="normal">A158+1</f>
        <v>151</v>
      </c>
      <c r="B159" s="72" t="s">
        <v>0</v>
      </c>
      <c r="C159" s="12" t="s">
        <v>2</v>
      </c>
      <c r="D159" s="96" t="s">
        <v>404</v>
      </c>
      <c r="E159" s="10" t="s">
        <v>332</v>
      </c>
      <c r="F159" s="91" t="n">
        <v>40000005760</v>
      </c>
      <c r="G159" s="10" t="s">
        <v>299</v>
      </c>
      <c r="H159" s="93" t="n">
        <v>44713</v>
      </c>
      <c r="I159" s="27" t="n">
        <v>71981.770000000004</v>
      </c>
      <c r="J159" s="27" t="n">
        <v>71981.770000000004</v>
      </c>
      <c r="K159" s="27" t="n">
        <v>1</v>
      </c>
      <c r="L159" s="94" t="n"/>
      <c r="M159" s="10" t="s">
        <v>73</v>
      </c>
    </row>
    <row outlineLevel="0" r="160">
      <c r="A160" s="50" t="n">
        <f aca="false" ca="false" dt2D="false" dtr="false" t="normal">A159+1</f>
        <v>152</v>
      </c>
      <c r="B160" s="72" t="s">
        <v>0</v>
      </c>
      <c r="C160" s="12" t="s">
        <v>2</v>
      </c>
      <c r="D160" s="96" t="s">
        <v>406</v>
      </c>
      <c r="E160" s="91" t="s">
        <v>408</v>
      </c>
      <c r="F160" s="91" t="n">
        <v>10000140750</v>
      </c>
      <c r="G160" s="10" t="s">
        <v>410</v>
      </c>
      <c r="H160" s="93" t="n">
        <v>44713</v>
      </c>
      <c r="I160" s="94" t="n">
        <v>600600</v>
      </c>
      <c r="J160" s="94" t="n">
        <v>600600</v>
      </c>
      <c r="K160" s="94" t="n">
        <v>8</v>
      </c>
      <c r="L160" s="94" t="n"/>
      <c r="M160" s="91" t="s">
        <v>42</v>
      </c>
    </row>
    <row outlineLevel="0" r="161">
      <c r="A161" s="50" t="n">
        <f aca="false" ca="false" dt2D="false" dtr="false" t="normal">A160+1</f>
        <v>153</v>
      </c>
      <c r="B161" s="72" t="s">
        <v>0</v>
      </c>
      <c r="C161" s="12" t="s">
        <v>2</v>
      </c>
      <c r="D161" s="96" t="s">
        <v>327</v>
      </c>
      <c r="E161" s="91" t="s">
        <v>329</v>
      </c>
      <c r="F161" s="91" t="n">
        <v>10000140325</v>
      </c>
      <c r="G161" s="10" t="s">
        <v>299</v>
      </c>
      <c r="H161" s="93" t="n">
        <v>44713</v>
      </c>
      <c r="I161" s="94" t="n">
        <v>161848.76999999999</v>
      </c>
      <c r="J161" s="94" t="n">
        <v>161848.76999999999</v>
      </c>
      <c r="K161" s="94" t="n">
        <v>10</v>
      </c>
      <c r="L161" s="94" t="n"/>
      <c r="M161" s="91" t="s">
        <v>39</v>
      </c>
    </row>
    <row outlineLevel="0" r="162">
      <c r="A162" s="50" t="n">
        <f aca="false" ca="false" dt2D="false" dtr="false" t="normal">A161+1</f>
        <v>154</v>
      </c>
      <c r="B162" s="72" t="s">
        <v>0</v>
      </c>
      <c r="C162" s="12" t="s">
        <v>2</v>
      </c>
      <c r="D162" s="14" t="s">
        <v>350</v>
      </c>
      <c r="E162" s="91" t="s">
        <v>352</v>
      </c>
      <c r="F162" s="10" t="s">
        <v>354</v>
      </c>
      <c r="G162" s="10" t="s">
        <v>299</v>
      </c>
      <c r="H162" s="93" t="n">
        <v>44713</v>
      </c>
      <c r="I162" s="27" t="n">
        <v>7737.8400000000001</v>
      </c>
      <c r="J162" s="27" t="n">
        <v>7737.8400000000001</v>
      </c>
      <c r="K162" s="27" t="n">
        <v>36</v>
      </c>
      <c r="L162" s="27" t="n"/>
      <c r="M162" s="10" t="s">
        <v>73</v>
      </c>
    </row>
    <row outlineLevel="0" r="163">
      <c r="A163" s="50" t="n">
        <f aca="false" ca="false" dt2D="false" dtr="false" t="normal">A162+1</f>
        <v>155</v>
      </c>
      <c r="B163" s="72" t="s">
        <v>0</v>
      </c>
      <c r="C163" s="12" t="s">
        <v>2</v>
      </c>
      <c r="D163" s="14" t="s">
        <v>373</v>
      </c>
      <c r="E163" s="91" t="s">
        <v>352</v>
      </c>
      <c r="F163" s="10" t="s">
        <v>354</v>
      </c>
      <c r="G163" s="72" t="s">
        <v>299</v>
      </c>
      <c r="H163" s="93" t="n">
        <v>44713</v>
      </c>
      <c r="I163" s="27" t="n">
        <v>91690.240000000005</v>
      </c>
      <c r="J163" s="27" t="n">
        <v>91690.240000000005</v>
      </c>
      <c r="K163" s="27" t="n">
        <v>64</v>
      </c>
      <c r="L163" s="27" t="n"/>
      <c r="M163" s="10" t="s">
        <v>73</v>
      </c>
    </row>
    <row outlineLevel="0" r="164">
      <c r="A164" s="50" t="n">
        <f aca="false" ca="false" dt2D="false" dtr="false" t="normal">A163+1</f>
        <v>156</v>
      </c>
      <c r="B164" s="72" t="s">
        <v>0</v>
      </c>
      <c r="C164" s="12" t="s">
        <v>2</v>
      </c>
      <c r="D164" s="14" t="s">
        <v>389</v>
      </c>
      <c r="E164" s="91" t="s">
        <v>352</v>
      </c>
      <c r="F164" s="10" t="s">
        <v>354</v>
      </c>
      <c r="G164" s="72" t="s">
        <v>299</v>
      </c>
      <c r="H164" s="93" t="n">
        <v>44713</v>
      </c>
      <c r="I164" s="27" t="n">
        <v>870.99000000000001</v>
      </c>
      <c r="J164" s="27" t="n">
        <v>870.99000000000001</v>
      </c>
      <c r="K164" s="27" t="n">
        <v>3</v>
      </c>
      <c r="L164" s="27" t="n"/>
      <c r="M164" s="10" t="s">
        <v>73</v>
      </c>
    </row>
    <row outlineLevel="0" r="165">
      <c r="A165" s="50" t="n">
        <f aca="false" ca="false" dt2D="false" dtr="false" t="normal">A164+1</f>
        <v>157</v>
      </c>
      <c r="B165" s="72" t="s">
        <v>0</v>
      </c>
      <c r="C165" s="12" t="s">
        <v>2</v>
      </c>
      <c r="D165" s="14" t="s">
        <v>400</v>
      </c>
      <c r="E165" s="91" t="s">
        <v>352</v>
      </c>
      <c r="F165" s="10" t="s">
        <v>354</v>
      </c>
      <c r="G165" s="72" t="s">
        <v>299</v>
      </c>
      <c r="H165" s="93" t="n">
        <v>44713</v>
      </c>
      <c r="I165" s="27" t="n">
        <v>8634.7199999999993</v>
      </c>
      <c r="J165" s="27" t="n">
        <v>8634.7199999999993</v>
      </c>
      <c r="K165" s="27" t="n">
        <v>12</v>
      </c>
      <c r="L165" s="27" t="n"/>
      <c r="M165" s="10" t="s">
        <v>73</v>
      </c>
    </row>
    <row outlineLevel="0" r="166">
      <c r="A166" s="50" t="n">
        <f aca="false" ca="false" dt2D="false" dtr="false" t="normal">A165+1</f>
        <v>158</v>
      </c>
      <c r="B166" s="72" t="s">
        <v>0</v>
      </c>
      <c r="C166" s="12" t="s">
        <v>2</v>
      </c>
      <c r="D166" s="14" t="s">
        <v>348</v>
      </c>
      <c r="E166" s="10" t="s">
        <v>352</v>
      </c>
      <c r="F166" s="10" t="s">
        <v>354</v>
      </c>
      <c r="G166" s="72" t="s">
        <v>299</v>
      </c>
      <c r="H166" s="93" t="n">
        <v>44713</v>
      </c>
      <c r="I166" s="27" t="n">
        <v>7962.5200000000004</v>
      </c>
      <c r="J166" s="27" t="n">
        <v>7962.5200000000004</v>
      </c>
      <c r="K166" s="27" t="n">
        <v>19</v>
      </c>
      <c r="L166" s="27" t="n"/>
      <c r="M166" s="10" t="s">
        <v>73</v>
      </c>
    </row>
    <row outlineLevel="0" r="167">
      <c r="A167" s="101" t="n"/>
      <c r="B167" s="102" t="n"/>
      <c r="C167" s="102" t="n"/>
      <c r="D167" s="103" t="n"/>
      <c r="E167" s="10" t="n"/>
      <c r="F167" s="104" t="n"/>
      <c r="G167" s="104" t="n"/>
      <c r="H167" s="105" t="s">
        <v>366</v>
      </c>
      <c r="I167" s="106" t="n">
        <f aca="false" ca="false" dt2D="false" dtr="false" t="normal">SUM(I9:I166)</f>
        <v>743401496.79999983</v>
      </c>
      <c r="J167" s="108" t="n">
        <f aca="false" ca="false" dt2D="false" dtr="false" t="normal">SUM(J9:J166)</f>
        <v>312771812.81999964</v>
      </c>
      <c r="K167" s="109" t="n">
        <f aca="false" ca="false" dt2D="false" dtr="false" t="normal">SUM(K9:K166)</f>
        <v>713</v>
      </c>
      <c r="L167" s="109" t="n"/>
      <c r="M167" s="110" t="n"/>
    </row>
    <row outlineLevel="0" r="168">
      <c r="A168" s="1" t="n"/>
      <c r="B168" s="1" t="n"/>
      <c r="C168" s="1" t="n"/>
      <c r="D168" s="2" t="n"/>
      <c r="E168" s="1" t="n"/>
      <c r="F168" s="1" t="n"/>
      <c r="G168" s="1" t="n"/>
      <c r="H168" s="1" t="n"/>
      <c r="I168" s="3" t="n"/>
      <c r="J168" s="3" t="n"/>
      <c r="K168" s="3" t="n"/>
      <c r="L168" s="1" t="n"/>
      <c r="M168" s="3" t="n"/>
    </row>
    <row outlineLevel="0" r="169">
      <c r="A169" s="1" t="n"/>
      <c r="B169" s="1" t="n"/>
      <c r="C169" s="1" t="n"/>
      <c r="D169" s="2" t="n"/>
      <c r="E169" s="1" t="n"/>
      <c r="F169" s="1" t="n"/>
      <c r="G169" s="1" t="n"/>
      <c r="H169" s="1" t="n"/>
      <c r="I169" s="3" t="n"/>
      <c r="J169" s="3" t="n"/>
      <c r="K169" s="3" t="n"/>
      <c r="L169" s="1" t="n"/>
      <c r="M169" s="3" t="n"/>
    </row>
    <row customFormat="true" ht="15" outlineLevel="0" r="170" s="111">
      <c r="A170" s="112" t="n"/>
      <c r="B170" s="112" t="n"/>
      <c r="C170" s="112" t="n"/>
      <c r="D170" s="113" t="n"/>
      <c r="E170" s="1" t="n"/>
      <c r="F170" s="1" t="n"/>
      <c r="G170" s="1" t="n"/>
      <c r="H170" s="1" t="n"/>
      <c r="I170" s="3" t="n"/>
      <c r="J170" s="3" t="n"/>
      <c r="K170" s="3" t="n"/>
      <c r="L170" s="1" t="n"/>
      <c r="M170" s="3" t="n"/>
      <c r="N170" s="1" t="n"/>
    </row>
    <row customFormat="true" ht="15" outlineLevel="0" r="171" s="111">
      <c r="A171" s="115" t="n"/>
      <c r="B171" s="115" t="n"/>
      <c r="C171" s="115" t="n"/>
      <c r="D171" s="113" t="n"/>
      <c r="E171" s="1" t="n"/>
      <c r="F171" s="1" t="n"/>
      <c r="G171" s="1" t="n"/>
      <c r="H171" s="1" t="n"/>
      <c r="I171" s="3" t="n"/>
      <c r="J171" s="3" t="n"/>
      <c r="K171" s="3" t="n"/>
      <c r="L171" s="1" t="n"/>
      <c r="M171" s="3" t="n"/>
      <c r="N171" s="1" t="n"/>
    </row>
  </sheetData>
  <mergeCells count="3">
    <mergeCell ref="A6:D6"/>
    <mergeCell ref="A4:L4"/>
    <mergeCell ref="A5:L5"/>
  </mergeCells>
  <pageMargins bottom="0.75" footer="0.30000001192092896" header="0.30000001192092896" left="0.70000004768371582" right="0.70000004768371582" top="0.75"/>
  <pageSetup fitToHeight="1" fitToWidth="1" orientation="landscape" paperHeight="297mm" paperSize="9" paperWidth="210mm" scale="48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MyOffice-CoreFramework-Linux/39-1403.1128.10324.1037.1@fc1316eba30d48a15ce540845df284bfc00e4e9c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2026-06-01T12:45:29Z</dcterms:created>
  <dcterms:modified xsi:type="dcterms:W3CDTF">2026-06-01T12:45:29Z</dcterms:modified>
</cp:coreProperties>
</file>