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151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спецификация!$G$230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спецификация!$G$228</definedName>
    <definedName name="ИтогоТекст">спецификация!$A$231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спецификация!$E$10</definedName>
    <definedName name="Наименование">спецификация!#REF!</definedName>
    <definedName name="НДС">спецификация!$G$229</definedName>
    <definedName name="_xlnm.Print_Area" localSheetId="0">спецификация!$A$1:$H$246</definedName>
    <definedName name="Ресурсы">спецификация!#REF!</definedName>
    <definedName name="Сумма">спецификация!#REF!</definedName>
    <definedName name="СуммаНомерСтолбца">спецификация!$G$10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спецификация!$F$10</definedName>
  </definedNames>
  <calcPr calcId="125725"/>
</workbook>
</file>

<file path=xl/calcChain.xml><?xml version="1.0" encoding="utf-8"?>
<calcChain xmlns="http://schemas.openxmlformats.org/spreadsheetml/2006/main">
  <c r="G12" i="1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11"/>
</calcChain>
</file>

<file path=xl/sharedStrings.xml><?xml version="1.0" encoding="utf-8"?>
<sst xmlns="http://schemas.openxmlformats.org/spreadsheetml/2006/main" count="682" uniqueCount="458">
  <si>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</si>
  <si>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</si>
  <si>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</si>
  <si>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</si>
  <si>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</si>
  <si>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</si>
  <si>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</si>
  <si>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</si>
  <si>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</si>
  <si>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</si>
  <si>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</si>
  <si>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</si>
  <si>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 xml:space="preserve">№ _________ от ___________ г.     </t>
  </si>
  <si>
    <t>Приложение № 1 к Договору поставки ТМЦ № _____ от _____________</t>
  </si>
  <si>
    <t>От Поставщика</t>
  </si>
  <si>
    <t xml:space="preserve">4. Транспортные расходы и прочие расходы включены в цену Товара. 
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</si>
  <si>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</si>
  <si>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</si>
  <si>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шт</t>
  </si>
  <si>
    <t>к Договору поставки между ООО "АТП" ________________</t>
  </si>
  <si>
    <t>От покупателя</t>
  </si>
  <si>
    <t>М.П.   "___"  ______________ 20__ г.</t>
  </si>
  <si>
    <t>_____________________  /Жирнов Д.Г./</t>
  </si>
  <si>
    <t>ООО "Автотранспортные перевозки"</t>
  </si>
  <si>
    <t>Пробка бензобака. Волга</t>
  </si>
  <si>
    <t>Р/к кабюратора К151 №5 (игла+седло)</t>
  </si>
  <si>
    <t>Радиатор медный 3-х рядный ГАЗ-53</t>
  </si>
  <si>
    <t>Радиатор медный 3-х рядный ГАЗ-66</t>
  </si>
  <si>
    <t>Шланг радиатора верхний ЗМЗ 402</t>
  </si>
  <si>
    <t>Шланг радиатора верхний ЗМЗ 406</t>
  </si>
  <si>
    <t>Шланг радиатора прямой ЗМЗ402</t>
  </si>
  <si>
    <t>Диск сцепления ведомый ЗМЗ 402</t>
  </si>
  <si>
    <t>Диск сцепления нажимной (корзина) ЗМЗ 402</t>
  </si>
  <si>
    <t>Диск сцепления нажимной (корзина) ЗМЗ 406</t>
  </si>
  <si>
    <t>Картер сцепления верхняя часть ЗМЗ 402</t>
  </si>
  <si>
    <t>Картер сцепления нижняя часть ЗМЗ 402</t>
  </si>
  <si>
    <t>Манжета рабочего цилиндра сцепления d22 мм</t>
  </si>
  <si>
    <t>Манжета уплотнительная поршня РЦС</t>
  </si>
  <si>
    <t>Муфта выключения сцепления LUK ЗМЗ 402,ЗМЗ 406</t>
  </si>
  <si>
    <t>муфта выключения сцепления в сборе с вилкой ГАЗ-3309</t>
  </si>
  <si>
    <t>Муфта подшипника сцепления голая</t>
  </si>
  <si>
    <t>Муфта подшипника сцепления голая ЗМЗ 402, ЗМЗ 406</t>
  </si>
  <si>
    <t>Шланг РЦС ГАЗ-3102, ГАЗ-3110, ЗМЗ-406</t>
  </si>
  <si>
    <t>Шланг РЦС ГАЗ-3102, ГАЗ-3110, ЗМЗ-402</t>
  </si>
  <si>
    <t>КПП Волга (5-ти ступенчатая, механический спидометр) ГАЗ-3110, ГАЗ 3102, ,ЗМЗ 402</t>
  </si>
  <si>
    <t>КПП Волга (5-ти ступенчатая, .электронный спидометр)  ГАЗ 3110</t>
  </si>
  <si>
    <t xml:space="preserve">Вал первичный Волга </t>
  </si>
  <si>
    <t>Вал первичный Волга Волга в сборе</t>
  </si>
  <si>
    <t>Вал промежуточный Волга в сборе</t>
  </si>
  <si>
    <t>Комплект запасных частей картера раздатки</t>
  </si>
  <si>
    <t>Коробка раздаточная</t>
  </si>
  <si>
    <t>Подшипник вторичного вала КПП задний</t>
  </si>
  <si>
    <t>Рычаг переключения передач (нижняя часть)4-х ступ.</t>
  </si>
  <si>
    <t>Мост передний ГАЗ-66.</t>
  </si>
  <si>
    <t>Дифференциал заднего моста в сборе ГАЗ-3102</t>
  </si>
  <si>
    <t>Мост задний 31029</t>
  </si>
  <si>
    <t>Амортизатор задней подвески Газ-3102, Газ 3110</t>
  </si>
  <si>
    <t>Амортизатор передней подвески Газ-3102, Газ 3110</t>
  </si>
  <si>
    <t>Втулка рессоры Волга</t>
  </si>
  <si>
    <t>Стойка стабилизатора ГАЗ 24, ГАЗ-31029,ГАЗ 3110 с/о</t>
  </si>
  <si>
    <t>Шарнир шаровый верхний с чехлом</t>
  </si>
  <si>
    <t>Шарнир шаровый нижний с чехлом</t>
  </si>
  <si>
    <t>Рычаг маятниковый ГАЗ 24. 3110</t>
  </si>
  <si>
    <t>Вал сошки ГАЗ 3102,3110</t>
  </si>
  <si>
    <t xml:space="preserve">Наконечник рул. Тяги правый в сб. ГАЗ 3102,3110 </t>
  </si>
  <si>
    <t>Насос ГУР 3110 двигательЗМЗ 406</t>
  </si>
  <si>
    <t>Трапеция рулевая ГАЗ-2410,ГАЗ 31029</t>
  </si>
  <si>
    <t>Трапеция рулевая ГАЗ-3110,ГАЗ 3102 без ГУР</t>
  </si>
  <si>
    <t>Трапеция рулевая ГАЗ-3110,ГАЗ 3102 с ГУР</t>
  </si>
  <si>
    <t>Тяга рулевая поперечная в сборе ГАЗ-66</t>
  </si>
  <si>
    <t>Барабан тормозной ГАЗ-3102,3110</t>
  </si>
  <si>
    <t>Барабан тормозной ГАЗ-31029</t>
  </si>
  <si>
    <t>Диск переднего тормоза ГАЗ-3102, 3110</t>
  </si>
  <si>
    <t>Колодка тормозная задняя длинная Волга</t>
  </si>
  <si>
    <t>Колодка тормозная задняя короткая Волга</t>
  </si>
  <si>
    <t>Накладка тормозной колодки ГАЗ-24,3102</t>
  </si>
  <si>
    <t>Скоба передн. тормоза (суппорт) в сб. лев. ГАЗ-3110</t>
  </si>
  <si>
    <t>Скоба передн. тормоза (суппорт) в сб. прав. ГАЗ-3110</t>
  </si>
  <si>
    <t>Шланг тормозной передний ГАЗ-3102, ГАЗ 3110</t>
  </si>
  <si>
    <t>Эксцентрик пальца колодок Волга</t>
  </si>
  <si>
    <t>Распределитель зажиг. Волга ДВС ЗМЗ бесконтактный</t>
  </si>
  <si>
    <t>Стартер двигатель ЗМЗ 402</t>
  </si>
  <si>
    <t>Стартер двигатель ЗМЗ 406</t>
  </si>
  <si>
    <t>Электродвигатель отопителя с/о ГАЗ, УАЗ</t>
  </si>
  <si>
    <t>Замок двери 3110</t>
  </si>
  <si>
    <t>Блок цилиндров</t>
  </si>
  <si>
    <t>обод зубчатый (венец маховика) УАЗ, ГАЗ</t>
  </si>
  <si>
    <t>диск сцепления нажимной (корзина) двигателя ЗМЗ 511</t>
  </si>
  <si>
    <t xml:space="preserve">Механизм рулевого управления </t>
  </si>
  <si>
    <t>Подушка подвески</t>
  </si>
  <si>
    <t>Раздаточная коробка в сборе</t>
  </si>
  <si>
    <t>ГБЦ в сборе (прокладка, крепеж) 100л.с. УМЗ 4215</t>
  </si>
  <si>
    <t>Блок цилиндров с картером сцепления 100 л.с.</t>
  </si>
  <si>
    <t>Блок цилиндров с картер сцепления 90 л.с. под сальник</t>
  </si>
  <si>
    <t>Вал коленчатый 90л.с. двигатель УМЗ -4178, ЗМЗ-402</t>
  </si>
  <si>
    <t>Вкладыши коренные комплект на ДВС ЗМЗ 402 0.25</t>
  </si>
  <si>
    <t>Вкладыши коренные комплект на ДВС ЗМЗ 402 0.5</t>
  </si>
  <si>
    <t>Вкладыши коренные комплект на ДВС ЗМЗ 402 стандар</t>
  </si>
  <si>
    <t>Вкладыши шатунные ДВС ЗМЗ 402 0.25</t>
  </si>
  <si>
    <t>Вкладыши шатунные ДВС ЗМЗ 402 0.5</t>
  </si>
  <si>
    <t>Вкладыши шатунные ДВС ЗМЗ 402 0.75</t>
  </si>
  <si>
    <t>Вкладыши шатунные ДВС ЗМЗ 402 стандарт</t>
  </si>
  <si>
    <t>Втулка направляющая впускного клапана в сборе</t>
  </si>
  <si>
    <t>Втулка направляющая выпускного клапана в сборе</t>
  </si>
  <si>
    <t>Втулка распределительного вала комплект (5 шт)</t>
  </si>
  <si>
    <t xml:space="preserve"> Двигатель ЗМЗ-409 для а/м УАЗ Hanter, Patriot Euro 2</t>
  </si>
  <si>
    <t>Двигатель ЗМЗ-402 для а/м УАЗ АИ-76</t>
  </si>
  <si>
    <t>Клапан впускной ДВС ЗМЗ 405, ЗМЗ 409</t>
  </si>
  <si>
    <t>Клапан выпускной ДВС ЗМЗ 405, ЗМЗ 409</t>
  </si>
  <si>
    <t>Кольца поршневые (на 4 поршня) 100.0</t>
  </si>
  <si>
    <t>Обод зубчатый маховика на ДВС ЗМЗ 405, ЗМЗ 406</t>
  </si>
  <si>
    <t>Поршневая группа без колец 90 л.с. (4 шт)</t>
  </si>
  <si>
    <t>крышка топливного бака с ключем (2шт)</t>
  </si>
  <si>
    <t>Трубка топливная УАЗ 452 (6 шт)</t>
  </si>
  <si>
    <t>Трубка топливная УАЗ 469 (3 шт)</t>
  </si>
  <si>
    <t>Фильтр в сборе воздушный УАЗ 31519, УАЗ 3163</t>
  </si>
  <si>
    <t>Фильтр в сборе воздушный н/о УАЗ 3303, УАЗ 2206</t>
  </si>
  <si>
    <t>Фильтр топливный тонкой очистки ГАЗ, ПАЗ, УАЗ</t>
  </si>
  <si>
    <t>Нейтрализатор УАЗ-3160, УАЗ 31519, УАЗ 3163</t>
  </si>
  <si>
    <t>Резонатор УАЗ-3151(УАЗ 469)</t>
  </si>
  <si>
    <t>Крыльчатка и сальник в сборе</t>
  </si>
  <si>
    <t>Отопитель кабины УАЗ 452 в сборе</t>
  </si>
  <si>
    <t xml:space="preserve">Отопитель салона УАЗ 469 в сборе  </t>
  </si>
  <si>
    <t>Подушка под радиатор</t>
  </si>
  <si>
    <t>Радиатор УАЗ-31519, УАЗ 3160, УАЗ 3163</t>
  </si>
  <si>
    <t>Радиато УАЗ с двигателем ЗМЗ 409/медн, двухрядный</t>
  </si>
  <si>
    <t>Радиатор отопителя медный УАЗ 469, салона УАЗ 452</t>
  </si>
  <si>
    <t>Радиатор отопителя медный лобового стекла УАЗ 452</t>
  </si>
  <si>
    <t xml:space="preserve">Шланг отопителя резиновый </t>
  </si>
  <si>
    <t>Бачок ГЦС УАЗ 452</t>
  </si>
  <si>
    <t>Вилка сцепления УАЗ 3160, УАЗ 31519, УАЗ 3163</t>
  </si>
  <si>
    <t>Лапки сцепления н/о (3 шт)</t>
  </si>
  <si>
    <t>Манжета ГЦС</t>
  </si>
  <si>
    <t>Манжета РЦС</t>
  </si>
  <si>
    <t>Муфта выжимного в сборе с подшипником</t>
  </si>
  <si>
    <t>Муфта выжимного в сборе с подшипником Хантер, Патр</t>
  </si>
  <si>
    <t>Муфта выжимного в сб. с подшипником лепестковое сц</t>
  </si>
  <si>
    <t>Муфта выжимного подшипника голая</t>
  </si>
  <si>
    <t>Накладка ферадо сверленая 2шт</t>
  </si>
  <si>
    <t>Пыльник ГЦС</t>
  </si>
  <si>
    <t>Пыльник РЦС</t>
  </si>
  <si>
    <t>ремкомплект  ГЦС</t>
  </si>
  <si>
    <t>ремкомплект РЦС</t>
  </si>
  <si>
    <t>Цилиндр сцепления главный УАЗ 452</t>
  </si>
  <si>
    <t>Цилиндр сцепления главный УАЗ 469, УАЗ 3160</t>
  </si>
  <si>
    <t>Цилиндр сцепления рабочий</t>
  </si>
  <si>
    <t>КПП УАЗ-3909 н/о под лепестковую корзину</t>
  </si>
  <si>
    <t>КПП УАЗ-452 Н/О</t>
  </si>
  <si>
    <t>КПП УАЗ-469 Н/О</t>
  </si>
  <si>
    <t>КПП УАЗ-469 н/о (под лепестковую корзину)</t>
  </si>
  <si>
    <t>Блок шестерен промежуточного вала КПП н/о</t>
  </si>
  <si>
    <t xml:space="preserve">Вал вторичный КПП н/о </t>
  </si>
  <si>
    <t>Вал первичный КПП н/о с синхронизатором в сборе</t>
  </si>
  <si>
    <t>Вал промежуточный КПП н/о с  в сборе</t>
  </si>
  <si>
    <t xml:space="preserve">Вал промежуточный КПП н/о </t>
  </si>
  <si>
    <t>Вилка включения 1-2 передачи УАЗ 452 н/о</t>
  </si>
  <si>
    <t>Вилка включения 1-2 передачи УАЗ 469 н/о</t>
  </si>
  <si>
    <t>Вилка включения 3-4 передачи УАЗ 452 н/о</t>
  </si>
  <si>
    <t>Вилка включения 3-4 передачи УАЗ 469 н/о</t>
  </si>
  <si>
    <t>Кронштейн кулисы</t>
  </si>
  <si>
    <t>Кронштейн пром. рычагов управления КПП УАЗ 452</t>
  </si>
  <si>
    <t>Подшипник вторичного вала КПП с/о</t>
  </si>
  <si>
    <t>Подшипник вала привода заднего моста РК передний</t>
  </si>
  <si>
    <t xml:space="preserve">Подшипник вала привода переднего моста РК </t>
  </si>
  <si>
    <t>Подшипник роликовый передний</t>
  </si>
  <si>
    <t>Привод управления мех-зма переключения передач</t>
  </si>
  <si>
    <t>Прокладка картера РК</t>
  </si>
  <si>
    <t>Пыльник РК</t>
  </si>
  <si>
    <t>Раздаточная коробка УАЗ-452 н/о</t>
  </si>
  <si>
    <t>Шайбы рычагов РК</t>
  </si>
  <si>
    <t>Болт кардана черный (+гровер, гайка)</t>
  </si>
  <si>
    <t>Вал карданный передний УАЗ 469</t>
  </si>
  <si>
    <t>Крестовина в сборе (эксперт)</t>
  </si>
  <si>
    <t>Картер переднего моста</t>
  </si>
  <si>
    <t>Корпус поворотного кулака левый</t>
  </si>
  <si>
    <t>Корпус поворотного кулака правый</t>
  </si>
  <si>
    <t>Мост передний УАЗ 452</t>
  </si>
  <si>
    <t>Опора шаровая</t>
  </si>
  <si>
    <t>Ремкомплект шкворня УАЗ 31519,УАЗ 3163 (4 шт)</t>
  </si>
  <si>
    <t>Амортизаторы УАЗ 469/452</t>
  </si>
  <si>
    <t>Рычаг поворотного кулака УАЗ 452</t>
  </si>
  <si>
    <t>Рычаг поворотного кулака УАЗ 469</t>
  </si>
  <si>
    <t>Шкворень в сборе н/о на подшипниках (4 шт)</t>
  </si>
  <si>
    <t>Шкворень в сборе н/о шариковый н/о (4 шт)</t>
  </si>
  <si>
    <t>Дифференциал в сборе</t>
  </si>
  <si>
    <t>Дифференциал в сборе с главной парой</t>
  </si>
  <si>
    <t>Вариатор н/о (сопротивление добавочное) УАЗ, ГАЗ</t>
  </si>
  <si>
    <t>Выключатель массы ручной с/о</t>
  </si>
  <si>
    <t>Генератор 40-А</t>
  </si>
  <si>
    <t>Генератор 65-А</t>
  </si>
  <si>
    <t>Замок зажигания УАЗ 3160</t>
  </si>
  <si>
    <t>Катушка зажигания безконтактный ГАЗ, ПАЗ, УАЗ</t>
  </si>
  <si>
    <t>Крышка распределителя ГАЗель, УАЗ</t>
  </si>
  <si>
    <t>Подшипник генератора</t>
  </si>
  <si>
    <t>Прибор давления масла н/о</t>
  </si>
  <si>
    <t>Прибор давления масла с/о</t>
  </si>
  <si>
    <t>Прибор температуры жидкости н/о</t>
  </si>
  <si>
    <t>Прибор топливный</t>
  </si>
  <si>
    <t>Привод стеклоочистителя УАЗ-31512 в сборе</t>
  </si>
  <si>
    <t>Провод массы</t>
  </si>
  <si>
    <t>Провода аккумуляторные с клеммами УАЗ 469 (2 шт)</t>
  </si>
  <si>
    <t>Провода высоковольтные силиконовые УАЗ 452, 469</t>
  </si>
  <si>
    <t>Распределитель зажигания УАЗ, ГАЗель безконтактный</t>
  </si>
  <si>
    <t>Резистор добавочный катушки зажигания (1402,3729)</t>
  </si>
  <si>
    <t>Реле поворотов</t>
  </si>
  <si>
    <t>Реле стартера 42.3708 втягивающее в сборе</t>
  </si>
  <si>
    <t>Реле стартера УАЗ-3160, ГАЗ-3307 (РС-507Б)</t>
  </si>
  <si>
    <t>Свеча А-11 "ЭЗ" ГАЗ,УАЗ</t>
  </si>
  <si>
    <t>Спидометр "люкс" 160 км/ч</t>
  </si>
  <si>
    <t>Спидометр малый 120км/ч</t>
  </si>
  <si>
    <t>Стартер УАЗ Patriot/ двигатель ЗМЗ 409 (11.131.568)</t>
  </si>
  <si>
    <t>Стартер УАЗ 1,65 кВт</t>
  </si>
  <si>
    <t>Стартер большой УАЗ</t>
  </si>
  <si>
    <t>Фонарь задний УАЗ 452, УАЗ 469</t>
  </si>
  <si>
    <t>Центральный переключатель света н/о</t>
  </si>
  <si>
    <t>Электродвигатель отопителя 45.3730 УАЗ-3160</t>
  </si>
  <si>
    <t>Электродвигатель отопителя с/о УАЗ-452</t>
  </si>
  <si>
    <t>Электромотор с редуктором УАЗ-469 с/о (верхний)</t>
  </si>
  <si>
    <t>Злектропроводка в сборе УАЗ 452 с/о</t>
  </si>
  <si>
    <t>Злектропроводка в сборе УАЗ 469 н/о</t>
  </si>
  <si>
    <t>Якорь стартера малый</t>
  </si>
  <si>
    <t>Бачок омывателя 5л в сборе н/о</t>
  </si>
  <si>
    <t>Брызговик УАЗ 452 (2 шт)</t>
  </si>
  <si>
    <t>Брызговик УАЗ 469 (2 шт)</t>
  </si>
  <si>
    <t>Замок двери "люкс" левый</t>
  </si>
  <si>
    <t>Замок двери "люкс" правый</t>
  </si>
  <si>
    <t>Замок двери УАЗ 469 левый</t>
  </si>
  <si>
    <t>Замок двери УАЗ 469 правый</t>
  </si>
  <si>
    <t>Замок двери с длинной тягой (передней двери) УАЗ452</t>
  </si>
  <si>
    <t>Замок двери с короткой тягой (боковая дверь)УАЗ 452</t>
  </si>
  <si>
    <t>Зеркало боковое УАЗ 452 (2 шт)</t>
  </si>
  <si>
    <t>Зеркало боковое УАЗ 469 (2 шт)</t>
  </si>
  <si>
    <t>Зеркало боковое УАЗ 3151 левое</t>
  </si>
  <si>
    <t>Зеркало боковое УАЗ 3151 правое</t>
  </si>
  <si>
    <t>Стекло лобовое УАЗ 3151</t>
  </si>
  <si>
    <t>Стекло лобовое УАЗ 3160, 3163 с тонированной полосой</t>
  </si>
  <si>
    <t>Стекло лобовое УАЗ 452</t>
  </si>
  <si>
    <t>Щетка стеклоочистителя УАЗ 452 с/о</t>
  </si>
  <si>
    <t>Щетка стеклоочистителя УАЗ 469 с/о</t>
  </si>
  <si>
    <t>к-т</t>
  </si>
  <si>
    <t>11-1103010 или эквивалент</t>
  </si>
  <si>
    <t>К-151 1107984 или эквивалент</t>
  </si>
  <si>
    <t>66-1301010 или эквивалент</t>
  </si>
  <si>
    <t>33021-1303010-01 или эквивалент</t>
  </si>
  <si>
    <t>Р53-1301010 или эквивалент</t>
  </si>
  <si>
    <t>33021-1303026 или эквивалент</t>
  </si>
  <si>
    <t>40207-1601130 или эквивалент</t>
  </si>
  <si>
    <t>402-1601090 или эквивалент</t>
  </si>
  <si>
    <t>406-1601090-03 или эквивалент</t>
  </si>
  <si>
    <t>402-1601015 или эквивалент</t>
  </si>
  <si>
    <t>24-1601018 или эквивалент</t>
  </si>
  <si>
    <t>66-01-1602548 или эквивалент</t>
  </si>
  <si>
    <t>24-1602516 или эквивалент</t>
  </si>
  <si>
    <t>500-1041-11 или эквивалент</t>
  </si>
  <si>
    <t>4301-1601180 или эквивалент</t>
  </si>
  <si>
    <t xml:space="preserve">53-11-1601185 или эквивалент </t>
  </si>
  <si>
    <t>24-1601185 или эквивалент</t>
  </si>
  <si>
    <t>31029-1602590-50 или эквивалент</t>
  </si>
  <si>
    <t>24-1602590 или эквивалент</t>
  </si>
  <si>
    <t>31105-1700010-70 или эквивалент</t>
  </si>
  <si>
    <t>31105-1700010-50 или эквивалент</t>
  </si>
  <si>
    <t>31105-1701022-10 или эквивалент</t>
  </si>
  <si>
    <t>31105-1701025-10 или эквивалент</t>
  </si>
  <si>
    <t>3110-1701310 или эквивалент</t>
  </si>
  <si>
    <t>33027-1802424 или эквивалент</t>
  </si>
  <si>
    <t>33097-1800014 или эквивалент</t>
  </si>
  <si>
    <t>180307 или эквивалент</t>
  </si>
  <si>
    <t>31029-1702140 или эквивалент</t>
  </si>
  <si>
    <t>66-02-2300012 или эквивалент</t>
  </si>
  <si>
    <t>31029-2403011 или эквивалент</t>
  </si>
  <si>
    <t>31029-2400012 или эквивалент</t>
  </si>
  <si>
    <t>113.2915005-63 или эквивалент</t>
  </si>
  <si>
    <t>113.2905005-63 или эквивалент</t>
  </si>
  <si>
    <t>13-2912028 или эквивалент</t>
  </si>
  <si>
    <t>3110-2906058 или эквивалент</t>
  </si>
  <si>
    <t>3110-2904414 или эквивалент</t>
  </si>
  <si>
    <t>24-3003080-10 или эквивалент</t>
  </si>
  <si>
    <t>24-3401060-01 или эквивалент</t>
  </si>
  <si>
    <t>3102-3414056 или эквивалент</t>
  </si>
  <si>
    <t>ШНКФ 453471.090-40 или эквивалент</t>
  </si>
  <si>
    <t>24-3003005-01 или эквивалент</t>
  </si>
  <si>
    <t>31105-3414005 или эквивалент</t>
  </si>
  <si>
    <t>3110-3414005-10 или эквивалент</t>
  </si>
  <si>
    <t>66-3003052-А или эквивалент</t>
  </si>
  <si>
    <t>3110-3502070 или эквивалент</t>
  </si>
  <si>
    <t>24-3501070-10 или эквивалент</t>
  </si>
  <si>
    <t>3110-3501077 или эквивалент</t>
  </si>
  <si>
    <t>3110-3502090 или эквивалент</t>
  </si>
  <si>
    <t>3110-2904314 или эквивалент</t>
  </si>
  <si>
    <t>3110-3502091 или эквивалент</t>
  </si>
  <si>
    <t>24-3501105-01 или эквивалент</t>
  </si>
  <si>
    <t>3302-3501137 или эквивалент</t>
  </si>
  <si>
    <t xml:space="preserve">3302-3501136 или эквивалент </t>
  </si>
  <si>
    <t>3110-3506025 или эквивалент</t>
  </si>
  <si>
    <t>20-3501028 или эквивалент</t>
  </si>
  <si>
    <t>1908.3706 или эквивалент</t>
  </si>
  <si>
    <t>62.3708 или эквивалент</t>
  </si>
  <si>
    <t>6012.3708 или эквивалент</t>
  </si>
  <si>
    <t>МЭ236 В или эквивалент</t>
  </si>
  <si>
    <t>3110-6105080 или эквивалент</t>
  </si>
  <si>
    <t>66-1002009 или эквивалент</t>
  </si>
  <si>
    <t>21А-1005125 или эквивалент</t>
  </si>
  <si>
    <t>53-1601090-11 или эквивалент</t>
  </si>
  <si>
    <t>3302-3400014 или эквивалент</t>
  </si>
  <si>
    <t>63-1801030 или эквивалент</t>
  </si>
  <si>
    <t>66-1800013-А или эквивалент</t>
  </si>
  <si>
    <t>КОМ421-1003010-11 или эквивалент</t>
  </si>
  <si>
    <t>421-1002009-11 или эквивалент</t>
  </si>
  <si>
    <t xml:space="preserve">417-1002009-50 или эквивалент </t>
  </si>
  <si>
    <t>417-1005011 или эквивалент</t>
  </si>
  <si>
    <t>24-1000102-21 или эквивалент</t>
  </si>
  <si>
    <t>24-1000102-31 или эквивалент</t>
  </si>
  <si>
    <t>24-1000102-41 или эквивалент</t>
  </si>
  <si>
    <t>24-1000102-01 или эквивалент</t>
  </si>
  <si>
    <t>ВК-24-1000104-ВР или эквивалент</t>
  </si>
  <si>
    <t>ВК-24-1000104-ДР или эквивалент</t>
  </si>
  <si>
    <t>ВК-24-1000104-ЕР или эквивалент</t>
  </si>
  <si>
    <t>ВК-24-1000104 или эквивалент</t>
  </si>
  <si>
    <t>417-1007032 или эквивалент</t>
  </si>
  <si>
    <t>421-1007035 или эквивалент</t>
  </si>
  <si>
    <t>ВК-21-1000103 или эквивалент</t>
  </si>
  <si>
    <t>409-1000400 или эквивалент</t>
  </si>
  <si>
    <t>4021-1000400-70 или эквивалент</t>
  </si>
  <si>
    <t>406-1007010 или эквивалент</t>
  </si>
  <si>
    <t>406-1007012 или эквивалент</t>
  </si>
  <si>
    <t>4218.1000100 или эквивалент</t>
  </si>
  <si>
    <t>406-1005125 или эквивалент</t>
  </si>
  <si>
    <t>417-1000114 или эквивалент</t>
  </si>
  <si>
    <t xml:space="preserve">          3160-1103010-01 или эквивалент</t>
  </si>
  <si>
    <t>452-1104 или эквивалент</t>
  </si>
  <si>
    <t>469-1104 или эквивалент</t>
  </si>
  <si>
    <t>3160-1109010-10 или эквивалент</t>
  </si>
  <si>
    <t>2206-110910 или эквивалент</t>
  </si>
  <si>
    <t>09.03.2010 или эквивалент</t>
  </si>
  <si>
    <t>31602-1206010-02 или эквивалент</t>
  </si>
  <si>
    <t>3151-1202008 или эквивалент</t>
  </si>
  <si>
    <t>12-1307030-51 или эквивалент</t>
  </si>
  <si>
    <t>3741-8101010-10 или эквивалент</t>
  </si>
  <si>
    <t>469-8101010-20 или эквивалент</t>
  </si>
  <si>
    <t>20-1302045 или эквивалент</t>
  </si>
  <si>
    <t>3163-1301010-30 или эквивалент</t>
  </si>
  <si>
    <t>3151-8101060 или эквивалент</t>
  </si>
  <si>
    <t>3741-8101060-01 или эквивалент</t>
  </si>
  <si>
    <t>16-24-0,3(3) или эквивалент</t>
  </si>
  <si>
    <t>3741-1602560 или эквивалент</t>
  </si>
  <si>
    <t>3160-1601200 или эквивалент</t>
  </si>
  <si>
    <t>21А-1601094 или эквивалент</t>
  </si>
  <si>
    <t>469-1602548 или эквивалент</t>
  </si>
  <si>
    <t>469-1602516 или эквивалент</t>
  </si>
  <si>
    <t xml:space="preserve"> 3151-1601180 или эквивалент</t>
  </si>
  <si>
    <t>31605-1601180 или эквивалент</t>
  </si>
  <si>
    <t>31514-1601180 или эквивалент</t>
  </si>
  <si>
    <t>11-7561-А2 или эквивалент</t>
  </si>
  <si>
    <t>51-1601138-51 или эквивалент</t>
  </si>
  <si>
    <t>469-1602558 или эквивалент</t>
  </si>
  <si>
    <t>469-1602528 или эквивалент</t>
  </si>
  <si>
    <t>3741-1602300 или эквивалент</t>
  </si>
  <si>
    <t>469-1602300 или эквивалент</t>
  </si>
  <si>
    <t>469-1602510 или эквивалент</t>
  </si>
  <si>
    <t>3909-1700010-01 или эквивалент</t>
  </si>
  <si>
    <t>452-1700010-11 или эквивалент</t>
  </si>
  <si>
    <t>469-1700010-10 или эквивалент</t>
  </si>
  <si>
    <t>315126-1700010 или эквивалент</t>
  </si>
  <si>
    <t>469-1701050 или эквивалент</t>
  </si>
  <si>
    <t xml:space="preserve">469-1701105 или эквивалент </t>
  </si>
  <si>
    <t>469-1701025 или эквивалент</t>
  </si>
  <si>
    <t>469-1701046 или эквивалент</t>
  </si>
  <si>
    <t>469-1701048 или эквивалент</t>
  </si>
  <si>
    <t>452-1702024-02 или эквивалент</t>
  </si>
  <si>
    <t>469-1702024-12 или эквивалент</t>
  </si>
  <si>
    <t>452-1702030-02 или эквивалент</t>
  </si>
  <si>
    <t>469-1702030-12  или эквивалент</t>
  </si>
  <si>
    <t>451-1703065-Г3 или эквивалент</t>
  </si>
  <si>
    <t>451-1703103-31 или эквивалент</t>
  </si>
  <si>
    <t>452-1701190/3056207-К или эквивалент</t>
  </si>
  <si>
    <t>452-1802060/307А или эквивалент</t>
  </si>
  <si>
    <t>3741-1802130/306А или эквивалент</t>
  </si>
  <si>
    <t>3741-1802092/292305 или эквивалент</t>
  </si>
  <si>
    <t>452-1804010-01 или эквивалент</t>
  </si>
  <si>
    <t>3741-1802015 или эквивалент</t>
  </si>
  <si>
    <t>469-5113090 или эквивалент</t>
  </si>
  <si>
    <t>3909-1800120 или эквивалент</t>
  </si>
  <si>
    <t>3162-70-1800120-10 или эквивалент</t>
  </si>
  <si>
    <t>469-1803085-01 или эквивалент</t>
  </si>
  <si>
    <t>201518-П29 или эквивалент</t>
  </si>
  <si>
    <t>3151-2203010-01 или эквивалент</t>
  </si>
  <si>
    <t>469-2201025  или эквивалент</t>
  </si>
  <si>
    <t>552-2300104-01 или эквивалент</t>
  </si>
  <si>
    <t>452-2304041-95 или эквивалент</t>
  </si>
  <si>
    <t>452-2304040-95 или эквивалент</t>
  </si>
  <si>
    <t>3741-2300011-95 или эквивалент</t>
  </si>
  <si>
    <t>452-2304012 или эквивалент</t>
  </si>
  <si>
    <t>3160-2304019 или эквивалент</t>
  </si>
  <si>
    <t>452-2304100-10 или эквивалент</t>
  </si>
  <si>
    <t>69-2304100-10 или эквивалент</t>
  </si>
  <si>
    <t>3151-2304019 или эквивалент</t>
  </si>
  <si>
    <t>452-2304019 или эквивалент</t>
  </si>
  <si>
    <t>3741-2403010-10 или эквивалент</t>
  </si>
  <si>
    <t>3160-30-2403010-10 или эквивалент</t>
  </si>
  <si>
    <t>1402.3729 или эквивалент</t>
  </si>
  <si>
    <t>ВК318Б или эквивалент</t>
  </si>
  <si>
    <t>Г250П2-3701 или эквивалент</t>
  </si>
  <si>
    <t>161.3771 или эквивалент</t>
  </si>
  <si>
    <t>3160-3704010-10 или эквивалент</t>
  </si>
  <si>
    <t>Б116.3705 или эквивалент</t>
  </si>
  <si>
    <t>Р119.3706.500 или эквивалент</t>
  </si>
  <si>
    <t>6.180502 или эквивалент</t>
  </si>
  <si>
    <t>15.3810010 или эквивалент</t>
  </si>
  <si>
    <t>УК130А-38.10010 или эквивалент</t>
  </si>
  <si>
    <t>14.3807010 или эквивалент</t>
  </si>
  <si>
    <t>13.3806010 или эквивалент</t>
  </si>
  <si>
    <t>77.5205 или эквивалент</t>
  </si>
  <si>
    <t>АМГ 3151-065 или эквивалент</t>
  </si>
  <si>
    <t>3151-062/31512-050-020 или эквивалент</t>
  </si>
  <si>
    <t>3312.3706 или эквивалент</t>
  </si>
  <si>
    <t>31512-3705010-10 или эквивалент</t>
  </si>
  <si>
    <t>РС 950 или эквивалент</t>
  </si>
  <si>
    <t>42.800 или эквивалент</t>
  </si>
  <si>
    <t>738.3747 или эквивалент</t>
  </si>
  <si>
    <t>67.3802 или эквивалент</t>
  </si>
  <si>
    <t>СП135-3802010 или эквивалент</t>
  </si>
  <si>
    <t>406.3708000 или эквивалент</t>
  </si>
  <si>
    <t>42.3708 или эквивалент</t>
  </si>
  <si>
    <t>СТ230Б4 или эквивалент</t>
  </si>
  <si>
    <t>ФП132 А 3716 или эквивалент</t>
  </si>
  <si>
    <t>469-3709010-01/П 312 или эквивалент</t>
  </si>
  <si>
    <t>3160-8101080 или эквивалент</t>
  </si>
  <si>
    <t>МЭ11 или эквивалент</t>
  </si>
  <si>
    <t>СЛ236-Е5205-100 или эквивалент</t>
  </si>
  <si>
    <t>469-3724010/15 или эквивалент</t>
  </si>
  <si>
    <t>42.3700200 или эквивалент</t>
  </si>
  <si>
    <t>450Д-5107310 или эквивалент</t>
  </si>
  <si>
    <t>469-5107514 или эквивалент</t>
  </si>
  <si>
    <t xml:space="preserve">3151777-6105209 или эквивалент </t>
  </si>
  <si>
    <t>3151777-6105208 или эквивалент</t>
  </si>
  <si>
    <t>469-6105013-04 или эквивалент</t>
  </si>
  <si>
    <t>469-6105012-04 или эквивалент</t>
  </si>
  <si>
    <t>0451-50-6105012-02 или эквивалент</t>
  </si>
  <si>
    <t>0451-10-6105012-13 или эквивалент</t>
  </si>
  <si>
    <t>452-8201005-01 или эквивалент</t>
  </si>
  <si>
    <t>452-8201001 или эквивалент</t>
  </si>
  <si>
    <t>3151-8201503 или эквивалент</t>
  </si>
  <si>
    <t>3151-8201502 или эквивалент</t>
  </si>
  <si>
    <t>3151-5206010 или эквивалент</t>
  </si>
  <si>
    <t>3160-5206010 или эквивалент</t>
  </si>
  <si>
    <t>452-5206010 или эквивалент</t>
  </si>
  <si>
    <t>2123.6313400-02 или эквивалент</t>
  </si>
  <si>
    <t>СЛ236Е-5205900 или эквивалент</t>
  </si>
  <si>
    <t xml:space="preserve">Итого с учетом НДС:  </t>
  </si>
  <si>
    <t xml:space="preserve">6. Грузополучатель: ООО "Автотранспортные перевозки", 674674, г. Краснокаменск, Забайкальский край, ГОС-4, а/я 89, </t>
  </si>
  <si>
    <t>Спецификация № ______ от _______2014 г.</t>
  </si>
  <si>
    <t>___________________________</t>
  </si>
  <si>
    <t>_________________ / ______________ /</t>
  </si>
  <si>
    <t xml:space="preserve">3. Срок поставки: 35 календарных дней с момента подписания договора </t>
  </si>
  <si>
    <t>3302-1303010-10или эквивалент</t>
  </si>
  <si>
    <t>ИНН 7530000048, КПП 753001001, ОКПО 07621060. ., Поставка производится путем доставки ж/д транспортом до ст. Краснокаменск, Забайкальской ЖД. Станция назначения Краснокаменск Забайкальской ж.д.,</t>
  </si>
  <si>
    <t>код станции 946208, код получателя 8665 для ООО "АТП"</t>
  </si>
  <si>
    <t>н/д поставщика или эквивалент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</si>
</sst>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68">
    <xf numFmtId="0" fontId="0" fillId="0" borderId="0" xfId="0"/>
    <xf numFmtId="0" fontId="19" fillId="0" borderId="0" xfId="0" applyFont="1"/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20" fillId="0" borderId="0" xfId="0" applyFont="1"/>
    <xf numFmtId="0" fontId="20" fillId="0" borderId="0" xfId="0" applyFont="1" applyAlignment="1">
      <alignment horizontal="center" vertical="center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21" fillId="0" borderId="0" xfId="0" applyFo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4" fontId="21" fillId="0" borderId="10" xfId="0" applyNumberFormat="1" applyFont="1" applyBorder="1" applyAlignment="1">
      <alignment horizontal="center" vertical="top"/>
    </xf>
    <xf numFmtId="4" fontId="21" fillId="0" borderId="10" xfId="0" applyNumberFormat="1" applyFont="1" applyBorder="1" applyAlignment="1">
      <alignment horizontal="center"/>
    </xf>
    <xf numFmtId="0" fontId="22" fillId="0" borderId="0" xfId="0" applyFont="1" applyFill="1" applyAlignment="1">
      <alignment horizontal="left" vertical="center"/>
    </xf>
    <xf numFmtId="0" fontId="21" fillId="0" borderId="0" xfId="0" applyFont="1" applyAlignment="1">
      <alignment vertical="center" wrapText="1"/>
    </xf>
    <xf numFmtId="0" fontId="23" fillId="0" borderId="0" xfId="0" applyFont="1" applyAlignment="1"/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wrapText="1" indent="2"/>
    </xf>
    <xf numFmtId="0" fontId="21" fillId="0" borderId="0" xfId="0" applyFont="1" applyAlignment="1">
      <alignment horizontal="left"/>
    </xf>
    <xf numFmtId="49" fontId="21" fillId="0" borderId="0" xfId="0" applyNumberFormat="1" applyFont="1" applyAlignment="1">
      <alignment horizontal="left"/>
    </xf>
    <xf numFmtId="0" fontId="24" fillId="0" borderId="10" xfId="0" applyFont="1" applyBorder="1" applyAlignment="1">
      <alignment vertical="center"/>
    </xf>
    <xf numFmtId="0" fontId="25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vertical="center" wrapText="1"/>
    </xf>
    <xf numFmtId="0" fontId="24" fillId="0" borderId="10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vertical="center"/>
    </xf>
    <xf numFmtId="0" fontId="24" fillId="24" borderId="10" xfId="0" applyFont="1" applyFill="1" applyBorder="1" applyAlignment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" fontId="21" fillId="0" borderId="0" xfId="0" applyNumberFormat="1" applyFont="1"/>
    <xf numFmtId="1" fontId="21" fillId="0" borderId="0" xfId="0" applyNumberFormat="1" applyFont="1" applyAlignment="1">
      <alignment vertical="center"/>
    </xf>
    <xf numFmtId="1" fontId="21" fillId="0" borderId="10" xfId="0" applyNumberFormat="1" applyFont="1" applyBorder="1" applyAlignment="1">
      <alignment horizontal="center" vertical="center" wrapText="1"/>
    </xf>
    <xf numFmtId="1" fontId="21" fillId="0" borderId="10" xfId="0" applyNumberFormat="1" applyFont="1" applyBorder="1" applyAlignment="1">
      <alignment horizontal="center" vertical="center"/>
    </xf>
    <xf numFmtId="1" fontId="21" fillId="0" borderId="0" xfId="0" applyNumberFormat="1" applyFont="1" applyAlignment="1">
      <alignment vertical="center" wrapText="1"/>
    </xf>
    <xf numFmtId="1" fontId="21" fillId="0" borderId="0" xfId="0" applyNumberFormat="1" applyFont="1" applyAlignment="1">
      <alignment horizontal="left" wrapText="1" indent="2"/>
    </xf>
    <xf numFmtId="1" fontId="21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4" borderId="10" xfId="0" applyFont="1" applyFill="1" applyBorder="1" applyAlignment="1">
      <alignment horizontal="center" vertical="center"/>
    </xf>
    <xf numFmtId="1" fontId="21" fillId="24" borderId="10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3" fontId="0" fillId="0" borderId="10" xfId="0" applyNumberForma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2" fontId="23" fillId="0" borderId="10" xfId="0" applyNumberFormat="1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4" fillId="0" borderId="15" xfId="0" applyFont="1" applyBorder="1" applyAlignment="1">
      <alignment vertical="center"/>
    </xf>
    <xf numFmtId="0" fontId="24" fillId="0" borderId="16" xfId="0" applyFont="1" applyBorder="1" applyAlignment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24" fillId="0" borderId="11" xfId="0" applyFont="1" applyBorder="1" applyAlignment="1">
      <alignment vertical="center"/>
    </xf>
    <xf numFmtId="0" fontId="21" fillId="0" borderId="0" xfId="0" applyFont="1" applyAlignment="1">
      <alignment vertical="center" wrapText="1"/>
    </xf>
    <xf numFmtId="0" fontId="22" fillId="0" borderId="0" xfId="0" applyFont="1" applyFill="1" applyAlignment="1">
      <alignment vertical="top" wrapText="1"/>
    </xf>
    <xf numFmtId="0" fontId="21" fillId="0" borderId="11" xfId="0" applyFont="1" applyBorder="1" applyAlignment="1">
      <alignment horizontal="right" wrapText="1"/>
    </xf>
    <xf numFmtId="0" fontId="21" fillId="0" borderId="12" xfId="0" applyFont="1" applyBorder="1" applyAlignment="1">
      <alignment horizontal="right" wrapText="1"/>
    </xf>
    <xf numFmtId="0" fontId="21" fillId="0" borderId="13" xfId="0" applyFont="1" applyBorder="1" applyAlignment="1">
      <alignment horizontal="right" wrapText="1"/>
    </xf>
    <xf numFmtId="0" fontId="21" fillId="0" borderId="10" xfId="0" applyFont="1" applyBorder="1" applyAlignment="1">
      <alignment horizontal="right" wrapText="1"/>
    </xf>
    <xf numFmtId="0" fontId="21" fillId="0" borderId="0" xfId="0" applyFont="1" applyAlignment="1">
      <alignment horizontal="right" vertical="center"/>
    </xf>
    <xf numFmtId="0" fontId="21" fillId="0" borderId="0" xfId="0" applyFont="1" applyBorder="1" applyAlignment="1">
      <alignment horizontal="left" indent="1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2"/>
  <sheetViews>
    <sheetView tabSelected="1" view="pageBreakPreview" zoomScale="70" zoomScaleNormal="75" zoomScaleSheetLayoutView="70" zoomScalePageLayoutView="80" workbookViewId="0">
      <selection activeCell="C211" sqref="C211"/>
    </sheetView>
  </sheetViews>
  <sheetFormatPr defaultRowHeight="21.75" customHeight="1"/>
  <cols>
    <col min="1" max="1" width="6.25" style="1" customWidth="1"/>
    <col min="2" max="2" width="53.625" style="4" customWidth="1"/>
    <col min="3" max="3" width="35.375" style="3" customWidth="1"/>
    <col min="4" max="4" width="18.625" style="1" customWidth="1"/>
    <col min="5" max="5" width="17.625" style="35" customWidth="1"/>
    <col min="6" max="6" width="22.125" style="1" customWidth="1"/>
    <col min="7" max="7" width="22.375" style="1" customWidth="1"/>
    <col min="8" max="16384" width="9" style="1"/>
  </cols>
  <sheetData>
    <row r="1" spans="1:12" ht="21.75" customHeight="1">
      <c r="A1" s="64" t="s">
        <v>13</v>
      </c>
      <c r="B1" s="64"/>
      <c r="C1" s="64"/>
      <c r="D1" s="64"/>
      <c r="E1" s="64"/>
      <c r="F1" s="64"/>
      <c r="G1" s="64"/>
      <c r="H1" s="2"/>
      <c r="I1" s="2"/>
      <c r="J1" s="2"/>
      <c r="K1" s="2"/>
      <c r="L1" s="2"/>
    </row>
    <row r="2" spans="1:12" ht="21.75" customHeight="1">
      <c r="A2" s="9"/>
      <c r="B2" s="10"/>
      <c r="C2" s="11"/>
      <c r="D2" s="9"/>
      <c r="F2" s="9"/>
      <c r="G2" s="9"/>
    </row>
    <row r="3" spans="1:12" ht="21.75" customHeight="1">
      <c r="A3" s="66" t="s">
        <v>450</v>
      </c>
      <c r="B3" s="66"/>
      <c r="C3" s="66"/>
      <c r="D3" s="66"/>
      <c r="E3" s="66"/>
      <c r="F3" s="66"/>
      <c r="G3" s="66"/>
    </row>
    <row r="4" spans="1:12" ht="21.75" customHeight="1">
      <c r="A4" s="67" t="s">
        <v>19</v>
      </c>
      <c r="B4" s="67"/>
      <c r="C4" s="67"/>
      <c r="D4" s="67"/>
      <c r="E4" s="67"/>
      <c r="F4" s="67"/>
      <c r="G4" s="67"/>
    </row>
    <row r="5" spans="1:12" ht="21.75" customHeight="1">
      <c r="A5" s="66" t="s">
        <v>12</v>
      </c>
      <c r="B5" s="66"/>
      <c r="C5" s="66"/>
      <c r="D5" s="66"/>
      <c r="E5" s="66"/>
      <c r="F5" s="66"/>
      <c r="G5" s="66"/>
    </row>
    <row r="6" spans="1:12" ht="21.75" customHeight="1">
      <c r="A6" s="12"/>
      <c r="B6" s="12"/>
      <c r="C6" s="12"/>
      <c r="D6" s="12"/>
      <c r="E6" s="36"/>
      <c r="F6" s="12"/>
      <c r="G6" s="12"/>
    </row>
    <row r="7" spans="1:12" ht="21.75" customHeight="1">
      <c r="A7" s="64"/>
      <c r="B7" s="64"/>
      <c r="C7" s="64"/>
      <c r="D7" s="64"/>
      <c r="E7" s="64"/>
      <c r="F7" s="64"/>
      <c r="G7" s="64"/>
    </row>
    <row r="8" spans="1:12" ht="21.75" customHeight="1">
      <c r="A8" s="65" t="s">
        <v>0</v>
      </c>
      <c r="B8" s="65"/>
      <c r="C8" s="65"/>
      <c r="D8" s="65"/>
      <c r="E8" s="65"/>
      <c r="F8" s="65"/>
      <c r="G8" s="65"/>
    </row>
    <row r="9" spans="1:12" ht="30.75" customHeight="1">
      <c r="A9" s="13" t="s">
        <v>1</v>
      </c>
      <c r="B9" s="13" t="s">
        <v>2</v>
      </c>
      <c r="C9" s="14" t="s">
        <v>9</v>
      </c>
      <c r="D9" s="13" t="s">
        <v>3</v>
      </c>
      <c r="E9" s="37" t="s">
        <v>17</v>
      </c>
      <c r="F9" s="13" t="s">
        <v>4</v>
      </c>
      <c r="G9" s="13" t="s">
        <v>5</v>
      </c>
    </row>
    <row r="10" spans="1:12" s="2" customFormat="1" ht="21.75" customHeight="1">
      <c r="A10" s="15">
        <v>1</v>
      </c>
      <c r="B10" s="15">
        <v>2</v>
      </c>
      <c r="C10" s="13">
        <v>3</v>
      </c>
      <c r="D10" s="15">
        <v>4</v>
      </c>
      <c r="E10" s="38">
        <v>5</v>
      </c>
      <c r="F10" s="15">
        <v>6</v>
      </c>
      <c r="G10" s="15">
        <v>7</v>
      </c>
    </row>
    <row r="11" spans="1:12" s="8" customFormat="1" ht="23.25" customHeight="1">
      <c r="A11" s="27">
        <v>1</v>
      </c>
      <c r="B11" s="26" t="s">
        <v>24</v>
      </c>
      <c r="C11" s="42" t="s">
        <v>240</v>
      </c>
      <c r="D11" s="32" t="s">
        <v>18</v>
      </c>
      <c r="E11" s="38">
        <v>3</v>
      </c>
      <c r="F11" s="50">
        <v>227.37</v>
      </c>
      <c r="G11" s="16">
        <f>E11*F11</f>
        <v>682.11</v>
      </c>
      <c r="H11" s="7"/>
      <c r="I11" s="7"/>
    </row>
    <row r="12" spans="1:12" s="8" customFormat="1" ht="21.75" customHeight="1">
      <c r="A12" s="27">
        <v>2</v>
      </c>
      <c r="B12" s="26" t="s">
        <v>25</v>
      </c>
      <c r="C12" s="42" t="s">
        <v>241</v>
      </c>
      <c r="D12" s="32" t="s">
        <v>18</v>
      </c>
      <c r="E12" s="38">
        <v>3</v>
      </c>
      <c r="F12" s="50">
        <v>169.08</v>
      </c>
      <c r="G12" s="16">
        <f t="shared" ref="G12:G75" si="0">E12*F12</f>
        <v>507.24</v>
      </c>
      <c r="H12" s="7"/>
      <c r="I12" s="7"/>
    </row>
    <row r="13" spans="1:12" s="8" customFormat="1" ht="21.75" customHeight="1">
      <c r="A13" s="27">
        <v>3</v>
      </c>
      <c r="B13" s="26" t="s">
        <v>26</v>
      </c>
      <c r="C13" s="42" t="s">
        <v>244</v>
      </c>
      <c r="D13" s="32" t="s">
        <v>18</v>
      </c>
      <c r="E13" s="38">
        <v>2</v>
      </c>
      <c r="F13" s="50">
        <v>13228.71</v>
      </c>
      <c r="G13" s="16">
        <f t="shared" si="0"/>
        <v>26457.42</v>
      </c>
      <c r="H13" s="7"/>
      <c r="I13" s="7"/>
    </row>
    <row r="14" spans="1:12" s="8" customFormat="1" ht="21.75" customHeight="1">
      <c r="A14" s="27">
        <v>4</v>
      </c>
      <c r="B14" s="26" t="s">
        <v>27</v>
      </c>
      <c r="C14" s="42" t="s">
        <v>242</v>
      </c>
      <c r="D14" s="32" t="s">
        <v>18</v>
      </c>
      <c r="E14" s="38">
        <v>2</v>
      </c>
      <c r="F14" s="50">
        <v>20243.88</v>
      </c>
      <c r="G14" s="16">
        <f t="shared" si="0"/>
        <v>40487.760000000002</v>
      </c>
      <c r="H14" s="7"/>
      <c r="I14" s="7"/>
    </row>
    <row r="15" spans="1:12" s="8" customFormat="1" ht="23.25" customHeight="1">
      <c r="A15" s="27">
        <v>5</v>
      </c>
      <c r="B15" s="26" t="s">
        <v>28</v>
      </c>
      <c r="C15" s="42" t="s">
        <v>243</v>
      </c>
      <c r="D15" s="32" t="s">
        <v>18</v>
      </c>
      <c r="E15" s="38">
        <v>5</v>
      </c>
      <c r="F15" s="50">
        <v>107.85</v>
      </c>
      <c r="G15" s="16">
        <f t="shared" si="0"/>
        <v>539.25</v>
      </c>
      <c r="H15" s="7"/>
      <c r="I15" s="7"/>
    </row>
    <row r="16" spans="1:12" s="8" customFormat="1" ht="23.25" customHeight="1">
      <c r="A16" s="27">
        <v>6</v>
      </c>
      <c r="B16" s="26" t="s">
        <v>29</v>
      </c>
      <c r="C16" s="42" t="s">
        <v>454</v>
      </c>
      <c r="D16" s="32" t="s">
        <v>18</v>
      </c>
      <c r="E16" s="38">
        <v>5</v>
      </c>
      <c r="F16" s="50">
        <v>96.2</v>
      </c>
      <c r="G16" s="16">
        <f t="shared" si="0"/>
        <v>481</v>
      </c>
      <c r="H16" s="7"/>
      <c r="I16" s="7"/>
    </row>
    <row r="17" spans="1:9" s="8" customFormat="1" ht="23.25" customHeight="1">
      <c r="A17" s="27">
        <v>7</v>
      </c>
      <c r="B17" s="26" t="s">
        <v>30</v>
      </c>
      <c r="C17" s="42" t="s">
        <v>245</v>
      </c>
      <c r="D17" s="32" t="s">
        <v>18</v>
      </c>
      <c r="E17" s="38">
        <v>5</v>
      </c>
      <c r="F17" s="50">
        <v>64.14</v>
      </c>
      <c r="G17" s="16">
        <f t="shared" si="0"/>
        <v>320.7</v>
      </c>
      <c r="H17" s="7"/>
      <c r="I17" s="7"/>
    </row>
    <row r="18" spans="1:9" s="8" customFormat="1" ht="23.25" customHeight="1">
      <c r="A18" s="27">
        <v>8</v>
      </c>
      <c r="B18" s="26" t="s">
        <v>31</v>
      </c>
      <c r="C18" s="42" t="s">
        <v>246</v>
      </c>
      <c r="D18" s="32" t="s">
        <v>18</v>
      </c>
      <c r="E18" s="38">
        <v>3</v>
      </c>
      <c r="F18" s="50">
        <v>951.78</v>
      </c>
      <c r="G18" s="16">
        <f t="shared" si="0"/>
        <v>2855.34</v>
      </c>
      <c r="H18" s="7"/>
      <c r="I18" s="7"/>
    </row>
    <row r="19" spans="1:9" s="8" customFormat="1" ht="23.25" customHeight="1">
      <c r="A19" s="27">
        <v>9</v>
      </c>
      <c r="B19" s="26" t="s">
        <v>32</v>
      </c>
      <c r="C19" s="42" t="s">
        <v>247</v>
      </c>
      <c r="D19" s="32" t="s">
        <v>18</v>
      </c>
      <c r="E19" s="38">
        <v>3</v>
      </c>
      <c r="F19" s="50">
        <v>2365.6</v>
      </c>
      <c r="G19" s="16">
        <f t="shared" si="0"/>
        <v>7096.7999999999993</v>
      </c>
      <c r="H19" s="7"/>
      <c r="I19" s="7"/>
    </row>
    <row r="20" spans="1:9" s="8" customFormat="1" ht="23.25" customHeight="1">
      <c r="A20" s="27">
        <v>10</v>
      </c>
      <c r="B20" s="26" t="s">
        <v>33</v>
      </c>
      <c r="C20" s="42" t="s">
        <v>248</v>
      </c>
      <c r="D20" s="32" t="s">
        <v>18</v>
      </c>
      <c r="E20" s="38">
        <v>3</v>
      </c>
      <c r="F20" s="50">
        <v>2450.13</v>
      </c>
      <c r="G20" s="16">
        <f t="shared" si="0"/>
        <v>7350.39</v>
      </c>
      <c r="H20" s="7"/>
      <c r="I20" s="7"/>
    </row>
    <row r="21" spans="1:9" s="8" customFormat="1" ht="23.25" customHeight="1">
      <c r="A21" s="27">
        <v>11</v>
      </c>
      <c r="B21" s="26" t="s">
        <v>34</v>
      </c>
      <c r="C21" s="42" t="s">
        <v>249</v>
      </c>
      <c r="D21" s="32" t="s">
        <v>18</v>
      </c>
      <c r="E21" s="38">
        <v>5</v>
      </c>
      <c r="F21" s="50">
        <v>1829.23</v>
      </c>
      <c r="G21" s="16">
        <f t="shared" si="0"/>
        <v>9146.15</v>
      </c>
      <c r="H21" s="7"/>
      <c r="I21" s="7"/>
    </row>
    <row r="22" spans="1:9" s="8" customFormat="1" ht="23.25" customHeight="1">
      <c r="A22" s="27">
        <v>12</v>
      </c>
      <c r="B22" s="26" t="s">
        <v>35</v>
      </c>
      <c r="C22" s="42" t="s">
        <v>250</v>
      </c>
      <c r="D22" s="32" t="s">
        <v>18</v>
      </c>
      <c r="E22" s="38">
        <v>5</v>
      </c>
      <c r="F22" s="50">
        <v>396.46</v>
      </c>
      <c r="G22" s="16">
        <f t="shared" si="0"/>
        <v>1982.3</v>
      </c>
      <c r="H22" s="7"/>
      <c r="I22" s="7"/>
    </row>
    <row r="23" spans="1:9" s="8" customFormat="1" ht="23.25" customHeight="1">
      <c r="A23" s="27">
        <v>13</v>
      </c>
      <c r="B23" s="26" t="s">
        <v>36</v>
      </c>
      <c r="C23" s="42" t="s">
        <v>251</v>
      </c>
      <c r="D23" s="32" t="s">
        <v>18</v>
      </c>
      <c r="E23" s="38">
        <v>40</v>
      </c>
      <c r="F23" s="50">
        <v>7.29</v>
      </c>
      <c r="G23" s="16">
        <f t="shared" si="0"/>
        <v>291.60000000000002</v>
      </c>
      <c r="H23" s="7"/>
      <c r="I23" s="7"/>
    </row>
    <row r="24" spans="1:9" s="8" customFormat="1" ht="23.25" customHeight="1">
      <c r="A24" s="27">
        <v>14</v>
      </c>
      <c r="B24" s="26" t="s">
        <v>37</v>
      </c>
      <c r="C24" s="42" t="s">
        <v>252</v>
      </c>
      <c r="D24" s="32" t="s">
        <v>18</v>
      </c>
      <c r="E24" s="38">
        <v>40</v>
      </c>
      <c r="F24" s="50">
        <v>8.74</v>
      </c>
      <c r="G24" s="16">
        <f t="shared" si="0"/>
        <v>349.6</v>
      </c>
      <c r="H24" s="7"/>
      <c r="I24" s="7"/>
    </row>
    <row r="25" spans="1:9" s="8" customFormat="1" ht="23.25" customHeight="1">
      <c r="A25" s="27">
        <v>15</v>
      </c>
      <c r="B25" s="26" t="s">
        <v>38</v>
      </c>
      <c r="C25" s="42" t="s">
        <v>253</v>
      </c>
      <c r="D25" s="32" t="s">
        <v>18</v>
      </c>
      <c r="E25" s="38">
        <v>10</v>
      </c>
      <c r="F25" s="50">
        <v>539.29</v>
      </c>
      <c r="G25" s="16">
        <f t="shared" si="0"/>
        <v>5392.9</v>
      </c>
      <c r="H25" s="7"/>
      <c r="I25" s="7"/>
    </row>
    <row r="26" spans="1:9" s="8" customFormat="1" ht="23.25" customHeight="1">
      <c r="A26" s="27">
        <v>16</v>
      </c>
      <c r="B26" s="26" t="s">
        <v>39</v>
      </c>
      <c r="C26" s="42" t="s">
        <v>254</v>
      </c>
      <c r="D26" s="32" t="s">
        <v>18</v>
      </c>
      <c r="E26" s="38">
        <v>5</v>
      </c>
      <c r="F26" s="50">
        <v>577.19000000000005</v>
      </c>
      <c r="G26" s="16">
        <f t="shared" si="0"/>
        <v>2885.9500000000003</v>
      </c>
      <c r="H26" s="7"/>
      <c r="I26" s="7"/>
    </row>
    <row r="27" spans="1:9" s="8" customFormat="1" ht="23.25" customHeight="1">
      <c r="A27" s="27">
        <v>17</v>
      </c>
      <c r="B27" s="26" t="s">
        <v>40</v>
      </c>
      <c r="C27" s="42" t="s">
        <v>255</v>
      </c>
      <c r="D27" s="32" t="s">
        <v>18</v>
      </c>
      <c r="E27" s="38">
        <v>5</v>
      </c>
      <c r="F27" s="50">
        <v>463.5</v>
      </c>
      <c r="G27" s="16">
        <f t="shared" si="0"/>
        <v>2317.5</v>
      </c>
      <c r="H27" s="7"/>
      <c r="I27" s="7"/>
    </row>
    <row r="28" spans="1:9" s="8" customFormat="1" ht="23.25" customHeight="1">
      <c r="A28" s="27">
        <v>18</v>
      </c>
      <c r="B28" s="26" t="s">
        <v>41</v>
      </c>
      <c r="C28" s="42" t="s">
        <v>256</v>
      </c>
      <c r="D28" s="32" t="s">
        <v>18</v>
      </c>
      <c r="E28" s="38">
        <v>5</v>
      </c>
      <c r="F28" s="50">
        <v>463.5</v>
      </c>
      <c r="G28" s="16">
        <f t="shared" si="0"/>
        <v>2317.5</v>
      </c>
      <c r="H28" s="7"/>
      <c r="I28" s="7"/>
    </row>
    <row r="29" spans="1:9" s="8" customFormat="1" ht="23.25" customHeight="1">
      <c r="A29" s="27">
        <v>19</v>
      </c>
      <c r="B29" s="26" t="s">
        <v>42</v>
      </c>
      <c r="C29" s="42" t="s">
        <v>257</v>
      </c>
      <c r="D29" s="32" t="s">
        <v>18</v>
      </c>
      <c r="E29" s="38">
        <v>20</v>
      </c>
      <c r="F29" s="50">
        <v>99.11</v>
      </c>
      <c r="G29" s="16">
        <f t="shared" si="0"/>
        <v>1982.2</v>
      </c>
      <c r="H29" s="7"/>
      <c r="I29" s="7"/>
    </row>
    <row r="30" spans="1:9" s="8" customFormat="1" ht="23.25" customHeight="1">
      <c r="A30" s="27">
        <v>20</v>
      </c>
      <c r="B30" s="26" t="s">
        <v>43</v>
      </c>
      <c r="C30" s="42" t="s">
        <v>258</v>
      </c>
      <c r="D30" s="32" t="s">
        <v>18</v>
      </c>
      <c r="E30" s="38">
        <v>20</v>
      </c>
      <c r="F30" s="50">
        <v>99.11</v>
      </c>
      <c r="G30" s="16">
        <f t="shared" si="0"/>
        <v>1982.2</v>
      </c>
      <c r="H30" s="7"/>
      <c r="I30" s="7"/>
    </row>
    <row r="31" spans="1:9" s="8" customFormat="1" ht="30" customHeight="1">
      <c r="A31" s="27">
        <v>21</v>
      </c>
      <c r="B31" s="28" t="s">
        <v>44</v>
      </c>
      <c r="C31" s="42" t="s">
        <v>259</v>
      </c>
      <c r="D31" s="32" t="s">
        <v>18</v>
      </c>
      <c r="E31" s="38">
        <v>3</v>
      </c>
      <c r="F31" s="50">
        <v>57151.91</v>
      </c>
      <c r="G31" s="16">
        <f t="shared" si="0"/>
        <v>171455.73</v>
      </c>
      <c r="H31" s="7"/>
      <c r="I31" s="7"/>
    </row>
    <row r="32" spans="1:9" s="8" customFormat="1" ht="23.25" customHeight="1">
      <c r="A32" s="27">
        <v>22</v>
      </c>
      <c r="B32" s="26" t="s">
        <v>45</v>
      </c>
      <c r="C32" s="45" t="s">
        <v>260</v>
      </c>
      <c r="D32" s="32" t="s">
        <v>18</v>
      </c>
      <c r="E32" s="38">
        <v>3</v>
      </c>
      <c r="F32" s="50">
        <v>58304.83</v>
      </c>
      <c r="G32" s="16">
        <f t="shared" si="0"/>
        <v>174914.49</v>
      </c>
      <c r="H32" s="7"/>
      <c r="I32" s="7"/>
    </row>
    <row r="33" spans="1:9" s="8" customFormat="1" ht="23.25" customHeight="1">
      <c r="A33" s="27">
        <v>23</v>
      </c>
      <c r="B33" s="26" t="s">
        <v>46</v>
      </c>
      <c r="C33" s="42" t="s">
        <v>261</v>
      </c>
      <c r="D33" s="32" t="s">
        <v>18</v>
      </c>
      <c r="E33" s="38">
        <v>4</v>
      </c>
      <c r="F33" s="50">
        <v>3789.63</v>
      </c>
      <c r="G33" s="16">
        <f t="shared" si="0"/>
        <v>15158.52</v>
      </c>
      <c r="H33" s="7"/>
      <c r="I33" s="7"/>
    </row>
    <row r="34" spans="1:9" s="8" customFormat="1" ht="23.25" customHeight="1">
      <c r="A34" s="27">
        <v>24</v>
      </c>
      <c r="B34" s="26" t="s">
        <v>47</v>
      </c>
      <c r="C34" s="42" t="s">
        <v>262</v>
      </c>
      <c r="D34" s="32" t="s">
        <v>18</v>
      </c>
      <c r="E34" s="38">
        <v>3</v>
      </c>
      <c r="F34" s="50">
        <v>4531.51</v>
      </c>
      <c r="G34" s="16">
        <f t="shared" si="0"/>
        <v>13594.53</v>
      </c>
      <c r="H34" s="7"/>
      <c r="I34" s="7"/>
    </row>
    <row r="35" spans="1:9" s="8" customFormat="1" ht="23.25" customHeight="1">
      <c r="A35" s="27">
        <v>25</v>
      </c>
      <c r="B35" s="26" t="s">
        <v>48</v>
      </c>
      <c r="C35" s="42" t="s">
        <v>263</v>
      </c>
      <c r="D35" s="32" t="s">
        <v>18</v>
      </c>
      <c r="E35" s="38">
        <v>3</v>
      </c>
      <c r="F35" s="50">
        <v>6436.54</v>
      </c>
      <c r="G35" s="16">
        <f t="shared" si="0"/>
        <v>19309.62</v>
      </c>
      <c r="H35" s="7"/>
      <c r="I35" s="7"/>
    </row>
    <row r="36" spans="1:9" s="8" customFormat="1" ht="23.25" customHeight="1">
      <c r="A36" s="27">
        <v>26</v>
      </c>
      <c r="B36" s="26" t="s">
        <v>49</v>
      </c>
      <c r="C36" s="42" t="s">
        <v>264</v>
      </c>
      <c r="D36" s="32" t="s">
        <v>18</v>
      </c>
      <c r="E36" s="38">
        <v>1</v>
      </c>
      <c r="F36" s="50">
        <v>2062.4299999999998</v>
      </c>
      <c r="G36" s="16">
        <f t="shared" si="0"/>
        <v>2062.4299999999998</v>
      </c>
      <c r="H36" s="7"/>
      <c r="I36" s="7"/>
    </row>
    <row r="37" spans="1:9" s="8" customFormat="1" ht="23.25" customHeight="1">
      <c r="A37" s="27">
        <v>27</v>
      </c>
      <c r="B37" s="26" t="s">
        <v>50</v>
      </c>
      <c r="C37" s="42" t="s">
        <v>265</v>
      </c>
      <c r="D37" s="32" t="s">
        <v>18</v>
      </c>
      <c r="E37" s="38">
        <v>4</v>
      </c>
      <c r="F37" s="50">
        <v>78233.89</v>
      </c>
      <c r="G37" s="16">
        <f t="shared" si="0"/>
        <v>312935.56</v>
      </c>
      <c r="H37" s="7"/>
      <c r="I37" s="7"/>
    </row>
    <row r="38" spans="1:9" s="8" customFormat="1" ht="23.25" customHeight="1">
      <c r="A38" s="27">
        <v>28</v>
      </c>
      <c r="B38" s="26" t="s">
        <v>51</v>
      </c>
      <c r="C38" s="42" t="s">
        <v>266</v>
      </c>
      <c r="D38" s="32" t="s">
        <v>18</v>
      </c>
      <c r="E38" s="38">
        <v>10</v>
      </c>
      <c r="F38" s="50">
        <v>148.66999999999999</v>
      </c>
      <c r="G38" s="16">
        <f t="shared" si="0"/>
        <v>1486.6999999999998</v>
      </c>
      <c r="H38" s="7"/>
      <c r="I38" s="7"/>
    </row>
    <row r="39" spans="1:9" s="8" customFormat="1" ht="23.25" customHeight="1">
      <c r="A39" s="27">
        <v>29</v>
      </c>
      <c r="B39" s="26" t="s">
        <v>52</v>
      </c>
      <c r="C39" s="42" t="s">
        <v>267</v>
      </c>
      <c r="D39" s="32" t="s">
        <v>18</v>
      </c>
      <c r="E39" s="38">
        <v>3</v>
      </c>
      <c r="F39" s="50">
        <v>214.79</v>
      </c>
      <c r="G39" s="16">
        <f t="shared" si="0"/>
        <v>644.37</v>
      </c>
      <c r="H39" s="7"/>
      <c r="I39" s="7"/>
    </row>
    <row r="40" spans="1:9" s="8" customFormat="1" ht="23.25" customHeight="1">
      <c r="A40" s="27">
        <v>30</v>
      </c>
      <c r="B40" s="26" t="s">
        <v>53</v>
      </c>
      <c r="C40" s="42" t="s">
        <v>268</v>
      </c>
      <c r="D40" s="32" t="s">
        <v>18</v>
      </c>
      <c r="E40" s="38">
        <v>1</v>
      </c>
      <c r="F40" s="50">
        <v>41175.730000000003</v>
      </c>
      <c r="G40" s="16">
        <f t="shared" si="0"/>
        <v>41175.730000000003</v>
      </c>
      <c r="H40" s="7"/>
      <c r="I40" s="7"/>
    </row>
    <row r="41" spans="1:9" s="8" customFormat="1" ht="23.25" customHeight="1">
      <c r="A41" s="27">
        <v>31</v>
      </c>
      <c r="B41" s="26" t="s">
        <v>54</v>
      </c>
      <c r="C41" s="42" t="s">
        <v>269</v>
      </c>
      <c r="D41" s="32" t="s">
        <v>18</v>
      </c>
      <c r="E41" s="38">
        <v>1</v>
      </c>
      <c r="F41" s="50">
        <v>6354.91</v>
      </c>
      <c r="G41" s="16">
        <f t="shared" si="0"/>
        <v>6354.91</v>
      </c>
      <c r="H41" s="7"/>
      <c r="I41" s="7"/>
    </row>
    <row r="42" spans="1:9" s="8" customFormat="1" ht="23.25" customHeight="1">
      <c r="A42" s="27">
        <v>32</v>
      </c>
      <c r="B42" s="26" t="s">
        <v>55</v>
      </c>
      <c r="C42" s="42" t="s">
        <v>270</v>
      </c>
      <c r="D42" s="32" t="s">
        <v>18</v>
      </c>
      <c r="E42" s="38">
        <v>1</v>
      </c>
      <c r="F42" s="50">
        <v>60116.56</v>
      </c>
      <c r="G42" s="16">
        <f t="shared" si="0"/>
        <v>60116.56</v>
      </c>
      <c r="H42" s="7"/>
      <c r="I42" s="7"/>
    </row>
    <row r="43" spans="1:9" s="8" customFormat="1" ht="23.25" customHeight="1">
      <c r="A43" s="27">
        <v>33</v>
      </c>
      <c r="B43" s="28" t="s">
        <v>56</v>
      </c>
      <c r="C43" s="42" t="s">
        <v>271</v>
      </c>
      <c r="D43" s="32" t="s">
        <v>18</v>
      </c>
      <c r="E43" s="38">
        <v>10</v>
      </c>
      <c r="F43" s="50">
        <v>865.79</v>
      </c>
      <c r="G43" s="16">
        <f t="shared" si="0"/>
        <v>8657.9</v>
      </c>
      <c r="H43" s="7"/>
      <c r="I43" s="7"/>
    </row>
    <row r="44" spans="1:9" s="8" customFormat="1" ht="23.25" customHeight="1">
      <c r="A44" s="27">
        <v>34</v>
      </c>
      <c r="B44" s="28" t="s">
        <v>57</v>
      </c>
      <c r="C44" s="42" t="s">
        <v>272</v>
      </c>
      <c r="D44" s="32" t="s">
        <v>18</v>
      </c>
      <c r="E44" s="38">
        <v>10</v>
      </c>
      <c r="F44" s="50">
        <v>839.55</v>
      </c>
      <c r="G44" s="16">
        <f t="shared" si="0"/>
        <v>8395.5</v>
      </c>
      <c r="H44" s="7"/>
      <c r="I44" s="7"/>
    </row>
    <row r="45" spans="1:9" s="8" customFormat="1" ht="23.25" customHeight="1">
      <c r="A45" s="27">
        <v>35</v>
      </c>
      <c r="B45" s="26" t="s">
        <v>58</v>
      </c>
      <c r="C45" s="42" t="s">
        <v>273</v>
      </c>
      <c r="D45" s="32" t="s">
        <v>18</v>
      </c>
      <c r="E45" s="38">
        <v>100</v>
      </c>
      <c r="F45" s="50">
        <v>16.04</v>
      </c>
      <c r="G45" s="16">
        <f t="shared" si="0"/>
        <v>1604</v>
      </c>
      <c r="H45" s="7"/>
      <c r="I45" s="7"/>
    </row>
    <row r="46" spans="1:9" s="8" customFormat="1" ht="23.25" customHeight="1">
      <c r="A46" s="27">
        <v>36</v>
      </c>
      <c r="B46" s="26" t="s">
        <v>59</v>
      </c>
      <c r="C46" s="42" t="s">
        <v>274</v>
      </c>
      <c r="D46" s="32" t="s">
        <v>18</v>
      </c>
      <c r="E46" s="38">
        <v>3</v>
      </c>
      <c r="F46" s="50">
        <v>183.65</v>
      </c>
      <c r="G46" s="16">
        <f t="shared" si="0"/>
        <v>550.95000000000005</v>
      </c>
      <c r="H46" s="7"/>
      <c r="I46" s="7"/>
    </row>
    <row r="47" spans="1:9" s="8" customFormat="1" ht="23.25" customHeight="1">
      <c r="A47" s="27">
        <v>37</v>
      </c>
      <c r="B47" s="26" t="s">
        <v>60</v>
      </c>
      <c r="C47" s="42" t="s">
        <v>275</v>
      </c>
      <c r="D47" s="32" t="s">
        <v>18</v>
      </c>
      <c r="E47" s="38">
        <v>10</v>
      </c>
      <c r="F47" s="50">
        <v>361.48</v>
      </c>
      <c r="G47" s="16">
        <f t="shared" si="0"/>
        <v>3614.8</v>
      </c>
      <c r="H47" s="7"/>
      <c r="I47" s="7"/>
    </row>
    <row r="48" spans="1:9" s="8" customFormat="1" ht="23.25" customHeight="1">
      <c r="A48" s="27">
        <v>38</v>
      </c>
      <c r="B48" s="26" t="s">
        <v>61</v>
      </c>
      <c r="C48" s="42" t="s">
        <v>288</v>
      </c>
      <c r="D48" s="32" t="s">
        <v>18</v>
      </c>
      <c r="E48" s="38">
        <v>10</v>
      </c>
      <c r="F48" s="50">
        <v>361.48</v>
      </c>
      <c r="G48" s="16">
        <f t="shared" si="0"/>
        <v>3614.8</v>
      </c>
      <c r="H48" s="7"/>
      <c r="I48" s="7"/>
    </row>
    <row r="49" spans="1:9" s="8" customFormat="1" ht="23.25" customHeight="1">
      <c r="A49" s="27">
        <v>39</v>
      </c>
      <c r="B49" s="26" t="s">
        <v>62</v>
      </c>
      <c r="C49" s="42" t="s">
        <v>276</v>
      </c>
      <c r="D49" s="32" t="s">
        <v>18</v>
      </c>
      <c r="E49" s="38">
        <v>3</v>
      </c>
      <c r="F49" s="50">
        <v>1203.94</v>
      </c>
      <c r="G49" s="16">
        <f t="shared" si="0"/>
        <v>3611.82</v>
      </c>
      <c r="H49" s="7"/>
      <c r="I49" s="7"/>
    </row>
    <row r="50" spans="1:9" s="8" customFormat="1" ht="23.25" customHeight="1">
      <c r="A50" s="27">
        <v>40</v>
      </c>
      <c r="B50" s="26" t="s">
        <v>63</v>
      </c>
      <c r="C50" s="42" t="s">
        <v>277</v>
      </c>
      <c r="D50" s="32" t="s">
        <v>18</v>
      </c>
      <c r="E50" s="38">
        <v>3</v>
      </c>
      <c r="F50" s="50">
        <v>1893.35</v>
      </c>
      <c r="G50" s="16">
        <f t="shared" si="0"/>
        <v>5680.0499999999993</v>
      </c>
      <c r="H50" s="7"/>
      <c r="I50" s="7"/>
    </row>
    <row r="51" spans="1:9" s="8" customFormat="1" ht="23.25" customHeight="1">
      <c r="A51" s="27">
        <v>41</v>
      </c>
      <c r="B51" s="26" t="s">
        <v>64</v>
      </c>
      <c r="C51" s="42" t="s">
        <v>278</v>
      </c>
      <c r="D51" s="32" t="s">
        <v>18</v>
      </c>
      <c r="E51" s="38">
        <v>5</v>
      </c>
      <c r="F51" s="50">
        <v>338.15</v>
      </c>
      <c r="G51" s="16">
        <f t="shared" si="0"/>
        <v>1690.75</v>
      </c>
      <c r="H51" s="7"/>
      <c r="I51" s="7"/>
    </row>
    <row r="52" spans="1:9" s="8" customFormat="1" ht="23.25" customHeight="1">
      <c r="A52" s="27">
        <v>42</v>
      </c>
      <c r="B52" s="26" t="s">
        <v>65</v>
      </c>
      <c r="C52" s="42" t="s">
        <v>279</v>
      </c>
      <c r="D52" s="32" t="s">
        <v>18</v>
      </c>
      <c r="E52" s="38">
        <v>2</v>
      </c>
      <c r="F52" s="50">
        <v>5397.3</v>
      </c>
      <c r="G52" s="16">
        <f t="shared" si="0"/>
        <v>10794.6</v>
      </c>
      <c r="H52" s="7"/>
      <c r="I52" s="7"/>
    </row>
    <row r="53" spans="1:9" s="8" customFormat="1" ht="23.25" customHeight="1">
      <c r="A53" s="27">
        <v>43</v>
      </c>
      <c r="B53" s="26" t="s">
        <v>66</v>
      </c>
      <c r="C53" s="42" t="s">
        <v>280</v>
      </c>
      <c r="D53" s="32" t="s">
        <v>18</v>
      </c>
      <c r="E53" s="38">
        <v>1</v>
      </c>
      <c r="F53" s="50">
        <v>5244.26</v>
      </c>
      <c r="G53" s="16">
        <f t="shared" si="0"/>
        <v>5244.26</v>
      </c>
      <c r="H53" s="7"/>
      <c r="I53" s="7"/>
    </row>
    <row r="54" spans="1:9" s="8" customFormat="1" ht="23.25" customHeight="1">
      <c r="A54" s="27">
        <v>44</v>
      </c>
      <c r="B54" s="26" t="s">
        <v>67</v>
      </c>
      <c r="C54" s="42" t="s">
        <v>281</v>
      </c>
      <c r="D54" s="32" t="s">
        <v>18</v>
      </c>
      <c r="E54" s="38">
        <v>4</v>
      </c>
      <c r="F54" s="50">
        <v>5833.1</v>
      </c>
      <c r="G54" s="16">
        <f t="shared" si="0"/>
        <v>23332.400000000001</v>
      </c>
      <c r="H54" s="7"/>
      <c r="I54" s="7"/>
    </row>
    <row r="55" spans="1:9" s="8" customFormat="1" ht="23.25" customHeight="1">
      <c r="A55" s="27">
        <v>45</v>
      </c>
      <c r="B55" s="26" t="s">
        <v>68</v>
      </c>
      <c r="C55" s="42" t="s">
        <v>282</v>
      </c>
      <c r="D55" s="32" t="s">
        <v>18</v>
      </c>
      <c r="E55" s="38">
        <v>1</v>
      </c>
      <c r="F55" s="50">
        <v>6500.66</v>
      </c>
      <c r="G55" s="16">
        <f t="shared" si="0"/>
        <v>6500.66</v>
      </c>
      <c r="H55" s="7"/>
      <c r="I55" s="7"/>
    </row>
    <row r="56" spans="1:9" s="8" customFormat="1" ht="23.25" customHeight="1">
      <c r="A56" s="27">
        <v>46</v>
      </c>
      <c r="B56" s="26" t="s">
        <v>69</v>
      </c>
      <c r="C56" s="42" t="s">
        <v>283</v>
      </c>
      <c r="D56" s="32" t="s">
        <v>18</v>
      </c>
      <c r="E56" s="38">
        <v>2</v>
      </c>
      <c r="F56" s="50">
        <v>5911.81</v>
      </c>
      <c r="G56" s="16">
        <f t="shared" si="0"/>
        <v>11823.62</v>
      </c>
      <c r="H56" s="7"/>
      <c r="I56" s="7"/>
    </row>
    <row r="57" spans="1:9" s="8" customFormat="1" ht="23.25" customHeight="1">
      <c r="A57" s="27">
        <v>47</v>
      </c>
      <c r="B57" s="26" t="s">
        <v>70</v>
      </c>
      <c r="C57" s="42" t="s">
        <v>284</v>
      </c>
      <c r="D57" s="32" t="s">
        <v>18</v>
      </c>
      <c r="E57" s="38">
        <v>4</v>
      </c>
      <c r="F57" s="50">
        <v>1683.47</v>
      </c>
      <c r="G57" s="16">
        <f t="shared" si="0"/>
        <v>6733.88</v>
      </c>
      <c r="H57" s="7"/>
      <c r="I57" s="7"/>
    </row>
    <row r="58" spans="1:9" s="8" customFormat="1" ht="23.25" customHeight="1">
      <c r="A58" s="27">
        <v>48</v>
      </c>
      <c r="B58" s="26" t="s">
        <v>71</v>
      </c>
      <c r="C58" s="42" t="s">
        <v>285</v>
      </c>
      <c r="D58" s="32" t="s">
        <v>18</v>
      </c>
      <c r="E58" s="38">
        <v>4</v>
      </c>
      <c r="F58" s="50">
        <v>1278.27</v>
      </c>
      <c r="G58" s="16">
        <f t="shared" si="0"/>
        <v>5113.08</v>
      </c>
      <c r="H58" s="7"/>
      <c r="I58" s="7"/>
    </row>
    <row r="59" spans="1:9" s="8" customFormat="1" ht="23.25" customHeight="1">
      <c r="A59" s="27">
        <v>49</v>
      </c>
      <c r="B59" s="26" t="s">
        <v>72</v>
      </c>
      <c r="C59" s="42" t="s">
        <v>286</v>
      </c>
      <c r="D59" s="32" t="s">
        <v>18</v>
      </c>
      <c r="E59" s="38">
        <v>6</v>
      </c>
      <c r="F59" s="50">
        <v>1126.69</v>
      </c>
      <c r="G59" s="16">
        <f t="shared" si="0"/>
        <v>6760.14</v>
      </c>
      <c r="H59" s="7"/>
      <c r="I59" s="7"/>
    </row>
    <row r="60" spans="1:9" s="8" customFormat="1" ht="23.25" customHeight="1">
      <c r="A60" s="27">
        <v>50</v>
      </c>
      <c r="B60" s="26" t="s">
        <v>73</v>
      </c>
      <c r="C60" s="42" t="s">
        <v>287</v>
      </c>
      <c r="D60" s="32" t="s">
        <v>18</v>
      </c>
      <c r="E60" s="38">
        <v>20</v>
      </c>
      <c r="F60" s="50">
        <v>239.04</v>
      </c>
      <c r="G60" s="16">
        <f t="shared" si="0"/>
        <v>4780.8</v>
      </c>
      <c r="H60" s="7"/>
      <c r="I60" s="7"/>
    </row>
    <row r="61" spans="1:9" s="8" customFormat="1" ht="23.25" customHeight="1">
      <c r="A61" s="27">
        <v>51</v>
      </c>
      <c r="B61" s="26" t="s">
        <v>74</v>
      </c>
      <c r="C61" s="42" t="s">
        <v>289</v>
      </c>
      <c r="D61" s="32" t="s">
        <v>18</v>
      </c>
      <c r="E61" s="38">
        <v>20</v>
      </c>
      <c r="F61" s="50">
        <v>171.99</v>
      </c>
      <c r="G61" s="16">
        <f t="shared" si="0"/>
        <v>3439.8</v>
      </c>
      <c r="H61" s="7"/>
      <c r="I61" s="7"/>
    </row>
    <row r="62" spans="1:9" s="8" customFormat="1" ht="23.25" customHeight="1">
      <c r="A62" s="27">
        <v>52</v>
      </c>
      <c r="B62" s="26" t="s">
        <v>75</v>
      </c>
      <c r="C62" s="42" t="s">
        <v>290</v>
      </c>
      <c r="D62" s="32" t="s">
        <v>18</v>
      </c>
      <c r="E62" s="38">
        <v>100</v>
      </c>
      <c r="F62" s="50">
        <v>34.979999999999997</v>
      </c>
      <c r="G62" s="16">
        <f t="shared" si="0"/>
        <v>3497.9999999999995</v>
      </c>
      <c r="H62" s="7"/>
      <c r="I62" s="7"/>
    </row>
    <row r="63" spans="1:9" s="8" customFormat="1" ht="23.25" customHeight="1">
      <c r="A63" s="27">
        <v>53</v>
      </c>
      <c r="B63" s="26" t="s">
        <v>76</v>
      </c>
      <c r="C63" s="42" t="s">
        <v>291</v>
      </c>
      <c r="D63" s="32" t="s">
        <v>18</v>
      </c>
      <c r="E63" s="38">
        <v>4</v>
      </c>
      <c r="F63" s="50">
        <v>2065.34</v>
      </c>
      <c r="G63" s="16">
        <f t="shared" si="0"/>
        <v>8261.36</v>
      </c>
      <c r="H63" s="7"/>
      <c r="I63" s="7"/>
    </row>
    <row r="64" spans="1:9" s="8" customFormat="1" ht="23.25" customHeight="1">
      <c r="A64" s="27">
        <v>54</v>
      </c>
      <c r="B64" s="26" t="s">
        <v>77</v>
      </c>
      <c r="C64" s="42" t="s">
        <v>292</v>
      </c>
      <c r="D64" s="32" t="s">
        <v>18</v>
      </c>
      <c r="E64" s="38">
        <v>4</v>
      </c>
      <c r="F64" s="50">
        <v>2065.34</v>
      </c>
      <c r="G64" s="16">
        <f t="shared" si="0"/>
        <v>8261.36</v>
      </c>
      <c r="H64" s="7"/>
      <c r="I64" s="7"/>
    </row>
    <row r="65" spans="1:9" s="8" customFormat="1" ht="23.25" customHeight="1">
      <c r="A65" s="27">
        <v>55</v>
      </c>
      <c r="B65" s="26" t="s">
        <v>78</v>
      </c>
      <c r="C65" s="42" t="s">
        <v>293</v>
      </c>
      <c r="D65" s="32" t="s">
        <v>18</v>
      </c>
      <c r="E65" s="38">
        <v>20</v>
      </c>
      <c r="F65" s="50">
        <v>134.09</v>
      </c>
      <c r="G65" s="16">
        <f t="shared" si="0"/>
        <v>2681.8</v>
      </c>
      <c r="H65" s="7"/>
      <c r="I65" s="7"/>
    </row>
    <row r="66" spans="1:9" s="8" customFormat="1" ht="23.25" customHeight="1">
      <c r="A66" s="27">
        <v>56</v>
      </c>
      <c r="B66" s="26" t="s">
        <v>79</v>
      </c>
      <c r="C66" s="42" t="s">
        <v>294</v>
      </c>
      <c r="D66" s="32" t="s">
        <v>18</v>
      </c>
      <c r="E66" s="38">
        <v>10</v>
      </c>
      <c r="F66" s="50">
        <v>13.11</v>
      </c>
      <c r="G66" s="16">
        <f t="shared" si="0"/>
        <v>131.1</v>
      </c>
      <c r="H66" s="7"/>
      <c r="I66" s="7"/>
    </row>
    <row r="67" spans="1:9" s="8" customFormat="1" ht="23.25" customHeight="1">
      <c r="A67" s="27">
        <v>57</v>
      </c>
      <c r="B67" s="26" t="s">
        <v>80</v>
      </c>
      <c r="C67" s="42" t="s">
        <v>295</v>
      </c>
      <c r="D67" s="32" t="s">
        <v>18</v>
      </c>
      <c r="E67" s="38">
        <v>2</v>
      </c>
      <c r="F67" s="50">
        <v>2294.1799999999998</v>
      </c>
      <c r="G67" s="16">
        <f t="shared" si="0"/>
        <v>4588.3599999999997</v>
      </c>
      <c r="H67" s="7"/>
      <c r="I67" s="7"/>
    </row>
    <row r="68" spans="1:9" s="8" customFormat="1" ht="23.25" customHeight="1">
      <c r="A68" s="27">
        <v>58</v>
      </c>
      <c r="B68" s="26" t="s">
        <v>81</v>
      </c>
      <c r="C68" s="42" t="s">
        <v>296</v>
      </c>
      <c r="D68" s="32" t="s">
        <v>18</v>
      </c>
      <c r="E68" s="38">
        <v>5</v>
      </c>
      <c r="F68" s="50">
        <v>4254.58</v>
      </c>
      <c r="G68" s="16">
        <f t="shared" si="0"/>
        <v>21272.9</v>
      </c>
      <c r="H68" s="7"/>
      <c r="I68" s="7"/>
    </row>
    <row r="69" spans="1:9" s="8" customFormat="1" ht="23.25" customHeight="1">
      <c r="A69" s="27">
        <v>59</v>
      </c>
      <c r="B69" s="26" t="s">
        <v>82</v>
      </c>
      <c r="C69" s="42" t="s">
        <v>297</v>
      </c>
      <c r="D69" s="32" t="s">
        <v>18</v>
      </c>
      <c r="E69" s="38">
        <v>5</v>
      </c>
      <c r="F69" s="50">
        <v>3530.18</v>
      </c>
      <c r="G69" s="16">
        <f t="shared" si="0"/>
        <v>17650.899999999998</v>
      </c>
      <c r="H69" s="7"/>
      <c r="I69" s="7"/>
    </row>
    <row r="70" spans="1:9" s="8" customFormat="1" ht="23.25" customHeight="1">
      <c r="A70" s="27">
        <v>60</v>
      </c>
      <c r="B70" s="26" t="s">
        <v>83</v>
      </c>
      <c r="C70" s="45" t="s">
        <v>298</v>
      </c>
      <c r="D70" s="32" t="s">
        <v>18</v>
      </c>
      <c r="E70" s="38">
        <v>5</v>
      </c>
      <c r="F70" s="50">
        <v>1709.71</v>
      </c>
      <c r="G70" s="16">
        <f t="shared" si="0"/>
        <v>8548.5499999999993</v>
      </c>
      <c r="H70" s="7"/>
      <c r="I70" s="7"/>
    </row>
    <row r="71" spans="1:9" s="8" customFormat="1" ht="23.25" customHeight="1">
      <c r="A71" s="27">
        <v>61</v>
      </c>
      <c r="B71" s="26" t="s">
        <v>84</v>
      </c>
      <c r="C71" s="42" t="s">
        <v>299</v>
      </c>
      <c r="D71" s="32" t="s">
        <v>18</v>
      </c>
      <c r="E71" s="38">
        <v>2</v>
      </c>
      <c r="F71" s="50">
        <v>880.36</v>
      </c>
      <c r="G71" s="16">
        <f t="shared" si="0"/>
        <v>1760.72</v>
      </c>
      <c r="H71" s="7"/>
      <c r="I71" s="7"/>
    </row>
    <row r="72" spans="1:9" s="8" customFormat="1" ht="23.25" customHeight="1">
      <c r="A72" s="27">
        <v>62</v>
      </c>
      <c r="B72" s="29" t="s">
        <v>85</v>
      </c>
      <c r="C72" s="34" t="s">
        <v>300</v>
      </c>
      <c r="D72" s="33" t="s">
        <v>18</v>
      </c>
      <c r="E72" s="41">
        <v>2</v>
      </c>
      <c r="F72" s="50">
        <v>80045.62</v>
      </c>
      <c r="G72" s="16">
        <f t="shared" si="0"/>
        <v>160091.24</v>
      </c>
      <c r="H72" s="7"/>
      <c r="I72" s="7"/>
    </row>
    <row r="73" spans="1:9" s="8" customFormat="1" ht="23.25" customHeight="1">
      <c r="A73" s="27">
        <v>63</v>
      </c>
      <c r="B73" s="29" t="s">
        <v>86</v>
      </c>
      <c r="C73" s="34" t="s">
        <v>301</v>
      </c>
      <c r="D73" s="33" t="s">
        <v>18</v>
      </c>
      <c r="E73" s="41">
        <v>2</v>
      </c>
      <c r="F73" s="50">
        <v>982.38</v>
      </c>
      <c r="G73" s="16">
        <f t="shared" si="0"/>
        <v>1964.76</v>
      </c>
      <c r="H73" s="7"/>
      <c r="I73" s="7"/>
    </row>
    <row r="74" spans="1:9" s="8" customFormat="1" ht="23.25" customHeight="1">
      <c r="A74" s="27">
        <v>64</v>
      </c>
      <c r="B74" s="30" t="s">
        <v>87</v>
      </c>
      <c r="C74" s="46" t="s">
        <v>302</v>
      </c>
      <c r="D74" s="33" t="s">
        <v>18</v>
      </c>
      <c r="E74" s="41">
        <v>2</v>
      </c>
      <c r="F74" s="50">
        <v>3811.49</v>
      </c>
      <c r="G74" s="16">
        <f t="shared" si="0"/>
        <v>7622.98</v>
      </c>
      <c r="H74" s="7"/>
      <c r="I74" s="7"/>
    </row>
    <row r="75" spans="1:9" s="8" customFormat="1" ht="23.25" customHeight="1">
      <c r="A75" s="27">
        <v>65</v>
      </c>
      <c r="B75" s="30" t="s">
        <v>88</v>
      </c>
      <c r="C75" s="46" t="s">
        <v>303</v>
      </c>
      <c r="D75" s="33" t="s">
        <v>18</v>
      </c>
      <c r="E75" s="41">
        <v>2</v>
      </c>
      <c r="F75" s="50">
        <v>10180.969999999999</v>
      </c>
      <c r="G75" s="16">
        <f t="shared" si="0"/>
        <v>20361.939999999999</v>
      </c>
      <c r="H75" s="7"/>
      <c r="I75" s="7"/>
    </row>
    <row r="76" spans="1:9" s="8" customFormat="1" ht="23.25" customHeight="1">
      <c r="A76" s="27">
        <v>66</v>
      </c>
      <c r="B76" s="30" t="s">
        <v>89</v>
      </c>
      <c r="C76" s="34" t="s">
        <v>304</v>
      </c>
      <c r="D76" s="33" t="s">
        <v>18</v>
      </c>
      <c r="E76" s="41">
        <v>10</v>
      </c>
      <c r="F76" s="50">
        <v>61.21</v>
      </c>
      <c r="G76" s="16">
        <f t="shared" ref="G76:G139" si="1">E76*F76</f>
        <v>612.1</v>
      </c>
      <c r="H76" s="7"/>
      <c r="I76" s="7"/>
    </row>
    <row r="77" spans="1:9" s="8" customFormat="1" ht="23.25" customHeight="1">
      <c r="A77" s="27">
        <v>67</v>
      </c>
      <c r="B77" s="30" t="s">
        <v>90</v>
      </c>
      <c r="C77" s="34" t="s">
        <v>305</v>
      </c>
      <c r="D77" s="33" t="s">
        <v>18</v>
      </c>
      <c r="E77" s="41">
        <v>2</v>
      </c>
      <c r="F77" s="50">
        <v>39659.879999999997</v>
      </c>
      <c r="G77" s="16">
        <f t="shared" si="1"/>
        <v>79319.759999999995</v>
      </c>
      <c r="H77" s="7"/>
      <c r="I77" s="7"/>
    </row>
    <row r="78" spans="1:9" s="8" customFormat="1" ht="23.25" customHeight="1">
      <c r="A78" s="27">
        <v>68</v>
      </c>
      <c r="B78" s="26" t="s">
        <v>91</v>
      </c>
      <c r="C78" s="42" t="s">
        <v>306</v>
      </c>
      <c r="D78" s="32" t="s">
        <v>18</v>
      </c>
      <c r="E78" s="38">
        <v>2</v>
      </c>
      <c r="F78" s="50">
        <v>22746.49</v>
      </c>
      <c r="G78" s="16">
        <f t="shared" si="1"/>
        <v>45492.98</v>
      </c>
      <c r="H78" s="7"/>
      <c r="I78" s="7"/>
    </row>
    <row r="79" spans="1:9" s="8" customFormat="1" ht="23.25" customHeight="1">
      <c r="A79" s="27">
        <v>69</v>
      </c>
      <c r="B79" s="26" t="s">
        <v>92</v>
      </c>
      <c r="C79" s="42" t="s">
        <v>307</v>
      </c>
      <c r="D79" s="32" t="s">
        <v>18</v>
      </c>
      <c r="E79" s="38">
        <v>2</v>
      </c>
      <c r="F79" s="50">
        <v>48259.41</v>
      </c>
      <c r="G79" s="16">
        <f t="shared" si="1"/>
        <v>96518.82</v>
      </c>
      <c r="H79" s="7"/>
      <c r="I79" s="7"/>
    </row>
    <row r="80" spans="1:9" s="8" customFormat="1" ht="23.25" customHeight="1">
      <c r="A80" s="27">
        <v>70</v>
      </c>
      <c r="B80" s="57" t="s">
        <v>93</v>
      </c>
      <c r="C80" s="55" t="s">
        <v>308</v>
      </c>
      <c r="D80" s="54" t="s">
        <v>18</v>
      </c>
      <c r="E80" s="38">
        <v>2</v>
      </c>
      <c r="F80" s="50">
        <v>36236.1</v>
      </c>
      <c r="G80" s="16">
        <f t="shared" si="1"/>
        <v>72472.2</v>
      </c>
      <c r="H80" s="7"/>
      <c r="I80" s="7"/>
    </row>
    <row r="81" spans="1:9" s="8" customFormat="1" ht="23.25" customHeight="1">
      <c r="A81" s="27">
        <v>71</v>
      </c>
      <c r="B81" s="26" t="s">
        <v>94</v>
      </c>
      <c r="C81" s="42" t="s">
        <v>309</v>
      </c>
      <c r="D81" s="32" t="s">
        <v>18</v>
      </c>
      <c r="E81" s="38">
        <v>2</v>
      </c>
      <c r="F81" s="50">
        <v>7589.45</v>
      </c>
      <c r="G81" s="16">
        <f t="shared" si="1"/>
        <v>15178.9</v>
      </c>
      <c r="H81" s="7"/>
      <c r="I81" s="7"/>
    </row>
    <row r="82" spans="1:9" s="8" customFormat="1" ht="23.25" customHeight="1">
      <c r="A82" s="27">
        <v>72</v>
      </c>
      <c r="B82" s="26" t="s">
        <v>95</v>
      </c>
      <c r="C82" s="42" t="s">
        <v>310</v>
      </c>
      <c r="D82" s="32" t="s">
        <v>18</v>
      </c>
      <c r="E82" s="38">
        <v>5</v>
      </c>
      <c r="F82" s="50">
        <v>345.44</v>
      </c>
      <c r="G82" s="16">
        <f t="shared" si="1"/>
        <v>1727.2</v>
      </c>
      <c r="H82" s="7"/>
      <c r="I82" s="7"/>
    </row>
    <row r="83" spans="1:9" s="8" customFormat="1" ht="23.25" customHeight="1">
      <c r="A83" s="27">
        <v>73</v>
      </c>
      <c r="B83" s="26" t="s">
        <v>96</v>
      </c>
      <c r="C83" s="42" t="s">
        <v>311</v>
      </c>
      <c r="D83" s="32" t="s">
        <v>18</v>
      </c>
      <c r="E83" s="38">
        <v>5</v>
      </c>
      <c r="F83" s="50">
        <v>345.44</v>
      </c>
      <c r="G83" s="16">
        <f t="shared" si="1"/>
        <v>1727.2</v>
      </c>
      <c r="H83" s="7"/>
      <c r="I83" s="7"/>
    </row>
    <row r="84" spans="1:9" s="8" customFormat="1" ht="23.25" customHeight="1">
      <c r="A84" s="27">
        <v>74</v>
      </c>
      <c r="B84" s="26" t="s">
        <v>96</v>
      </c>
      <c r="C84" s="42" t="s">
        <v>312</v>
      </c>
      <c r="D84" s="32" t="s">
        <v>18</v>
      </c>
      <c r="E84" s="38">
        <v>5</v>
      </c>
      <c r="F84" s="50">
        <v>345.44</v>
      </c>
      <c r="G84" s="16">
        <f t="shared" si="1"/>
        <v>1727.2</v>
      </c>
      <c r="H84" s="7"/>
      <c r="I84" s="7"/>
    </row>
    <row r="85" spans="1:9" s="8" customFormat="1" ht="23.25" customHeight="1">
      <c r="A85" s="27">
        <v>75</v>
      </c>
      <c r="B85" s="57" t="s">
        <v>97</v>
      </c>
      <c r="C85" s="55" t="s">
        <v>313</v>
      </c>
      <c r="D85" s="54" t="s">
        <v>18</v>
      </c>
      <c r="E85" s="38">
        <v>5</v>
      </c>
      <c r="F85" s="50">
        <v>345.44</v>
      </c>
      <c r="G85" s="16">
        <f t="shared" si="1"/>
        <v>1727.2</v>
      </c>
      <c r="H85" s="7"/>
      <c r="I85" s="7"/>
    </row>
    <row r="86" spans="1:9" s="8" customFormat="1" ht="23.25" customHeight="1">
      <c r="A86" s="27">
        <v>76</v>
      </c>
      <c r="B86" s="26" t="s">
        <v>98</v>
      </c>
      <c r="C86" s="42" t="s">
        <v>314</v>
      </c>
      <c r="D86" s="32" t="s">
        <v>18</v>
      </c>
      <c r="E86" s="38">
        <v>5</v>
      </c>
      <c r="F86" s="50">
        <v>244.87</v>
      </c>
      <c r="G86" s="16">
        <f t="shared" si="1"/>
        <v>1224.3499999999999</v>
      </c>
      <c r="H86" s="7"/>
      <c r="I86" s="7"/>
    </row>
    <row r="87" spans="1:9" s="8" customFormat="1" ht="23.25" customHeight="1">
      <c r="A87" s="27">
        <v>77</v>
      </c>
      <c r="B87" s="26" t="s">
        <v>99</v>
      </c>
      <c r="C87" s="42" t="s">
        <v>315</v>
      </c>
      <c r="D87" s="32" t="s">
        <v>18</v>
      </c>
      <c r="E87" s="38">
        <v>5</v>
      </c>
      <c r="F87" s="50">
        <v>244.87</v>
      </c>
      <c r="G87" s="16">
        <f t="shared" si="1"/>
        <v>1224.3499999999999</v>
      </c>
      <c r="H87" s="7"/>
      <c r="I87" s="7"/>
    </row>
    <row r="88" spans="1:9" s="8" customFormat="1" ht="23.25" customHeight="1">
      <c r="A88" s="27">
        <v>78</v>
      </c>
      <c r="B88" s="26" t="s">
        <v>100</v>
      </c>
      <c r="C88" s="42" t="s">
        <v>316</v>
      </c>
      <c r="D88" s="32" t="s">
        <v>18</v>
      </c>
      <c r="E88" s="38">
        <v>5</v>
      </c>
      <c r="F88" s="50">
        <v>244.87</v>
      </c>
      <c r="G88" s="16">
        <f t="shared" si="1"/>
        <v>1224.3499999999999</v>
      </c>
      <c r="H88" s="7"/>
      <c r="I88" s="7"/>
    </row>
    <row r="89" spans="1:9" s="8" customFormat="1" ht="23.25" customHeight="1">
      <c r="A89" s="27">
        <v>79</v>
      </c>
      <c r="B89" s="26" t="s">
        <v>101</v>
      </c>
      <c r="C89" s="42" t="s">
        <v>317</v>
      </c>
      <c r="D89" s="32" t="s">
        <v>18</v>
      </c>
      <c r="E89" s="38">
        <v>5</v>
      </c>
      <c r="F89" s="50">
        <v>244.87</v>
      </c>
      <c r="G89" s="16">
        <f t="shared" si="1"/>
        <v>1224.3499999999999</v>
      </c>
      <c r="H89" s="7"/>
      <c r="I89" s="7"/>
    </row>
    <row r="90" spans="1:9" s="8" customFormat="1" ht="23.25" customHeight="1">
      <c r="A90" s="27">
        <v>80</v>
      </c>
      <c r="B90" s="26" t="s">
        <v>102</v>
      </c>
      <c r="C90" s="42" t="s">
        <v>318</v>
      </c>
      <c r="D90" s="32" t="s">
        <v>18</v>
      </c>
      <c r="E90" s="38">
        <v>10</v>
      </c>
      <c r="F90" s="50">
        <v>97.65</v>
      </c>
      <c r="G90" s="16">
        <f t="shared" si="1"/>
        <v>976.5</v>
      </c>
      <c r="H90" s="7"/>
      <c r="I90" s="7"/>
    </row>
    <row r="91" spans="1:9" s="8" customFormat="1" ht="23.25" customHeight="1">
      <c r="A91" s="27">
        <v>81</v>
      </c>
      <c r="B91" s="26" t="s">
        <v>103</v>
      </c>
      <c r="C91" s="55" t="s">
        <v>319</v>
      </c>
      <c r="D91" s="54" t="s">
        <v>18</v>
      </c>
      <c r="E91" s="38">
        <v>10</v>
      </c>
      <c r="F91" s="50">
        <v>106.4</v>
      </c>
      <c r="G91" s="16">
        <f t="shared" si="1"/>
        <v>1064</v>
      </c>
      <c r="H91" s="7"/>
      <c r="I91" s="7"/>
    </row>
    <row r="92" spans="1:9" s="8" customFormat="1" ht="23.25" customHeight="1">
      <c r="A92" s="27">
        <v>82</v>
      </c>
      <c r="B92" s="26" t="s">
        <v>104</v>
      </c>
      <c r="C92" s="42" t="s">
        <v>320</v>
      </c>
      <c r="D92" s="32" t="s">
        <v>18</v>
      </c>
      <c r="E92" s="38">
        <v>10</v>
      </c>
      <c r="F92" s="50">
        <v>180.73</v>
      </c>
      <c r="G92" s="16">
        <f t="shared" si="1"/>
        <v>1807.3</v>
      </c>
      <c r="H92" s="7"/>
      <c r="I92" s="7"/>
    </row>
    <row r="93" spans="1:9" s="8" customFormat="1" ht="23.25" customHeight="1">
      <c r="A93" s="27">
        <v>83</v>
      </c>
      <c r="B93" s="26" t="s">
        <v>105</v>
      </c>
      <c r="C93" s="42" t="s">
        <v>321</v>
      </c>
      <c r="D93" s="32" t="s">
        <v>18</v>
      </c>
      <c r="E93" s="38">
        <v>1</v>
      </c>
      <c r="F93" s="50">
        <v>201102.28</v>
      </c>
      <c r="G93" s="16">
        <f t="shared" si="1"/>
        <v>201102.28</v>
      </c>
      <c r="H93" s="7"/>
      <c r="I93" s="7"/>
    </row>
    <row r="94" spans="1:9" s="8" customFormat="1" ht="23.25" customHeight="1">
      <c r="A94" s="27">
        <v>84</v>
      </c>
      <c r="B94" s="26" t="s">
        <v>106</v>
      </c>
      <c r="C94" s="42" t="s">
        <v>322</v>
      </c>
      <c r="D94" s="32" t="s">
        <v>18</v>
      </c>
      <c r="E94" s="38">
        <v>1</v>
      </c>
      <c r="F94" s="50">
        <v>125833.03</v>
      </c>
      <c r="G94" s="16">
        <f t="shared" si="1"/>
        <v>125833.03</v>
      </c>
      <c r="H94" s="7"/>
      <c r="I94" s="7"/>
    </row>
    <row r="95" spans="1:9" s="8" customFormat="1" ht="23.25" customHeight="1">
      <c r="A95" s="27">
        <v>85</v>
      </c>
      <c r="B95" s="26" t="s">
        <v>107</v>
      </c>
      <c r="C95" s="42" t="s">
        <v>323</v>
      </c>
      <c r="D95" s="32" t="s">
        <v>18</v>
      </c>
      <c r="E95" s="38">
        <v>8</v>
      </c>
      <c r="F95" s="50">
        <v>102.02</v>
      </c>
      <c r="G95" s="16">
        <f t="shared" si="1"/>
        <v>816.16</v>
      </c>
      <c r="H95" s="7"/>
      <c r="I95" s="7"/>
    </row>
    <row r="96" spans="1:9" s="8" customFormat="1" ht="23.25" customHeight="1">
      <c r="A96" s="27">
        <v>86</v>
      </c>
      <c r="B96" s="26" t="s">
        <v>108</v>
      </c>
      <c r="C96" s="55" t="s">
        <v>324</v>
      </c>
      <c r="D96" s="54" t="s">
        <v>18</v>
      </c>
      <c r="E96" s="38">
        <v>8</v>
      </c>
      <c r="F96" s="50">
        <v>227.37</v>
      </c>
      <c r="G96" s="16">
        <f t="shared" si="1"/>
        <v>1818.96</v>
      </c>
      <c r="H96" s="7"/>
      <c r="I96" s="7"/>
    </row>
    <row r="97" spans="1:9" s="8" customFormat="1" ht="23.25" customHeight="1">
      <c r="A97" s="27">
        <v>87</v>
      </c>
      <c r="B97" s="26" t="s">
        <v>109</v>
      </c>
      <c r="C97" s="42" t="s">
        <v>325</v>
      </c>
      <c r="D97" s="32" t="s">
        <v>18</v>
      </c>
      <c r="E97" s="38">
        <v>5</v>
      </c>
      <c r="F97" s="50">
        <v>689.43</v>
      </c>
      <c r="G97" s="16">
        <f t="shared" si="1"/>
        <v>3447.1499999999996</v>
      </c>
      <c r="H97" s="7"/>
      <c r="I97" s="7"/>
    </row>
    <row r="98" spans="1:9" s="8" customFormat="1" ht="23.25" customHeight="1">
      <c r="A98" s="27">
        <v>88</v>
      </c>
      <c r="B98" s="26" t="s">
        <v>110</v>
      </c>
      <c r="C98" s="42" t="s">
        <v>326</v>
      </c>
      <c r="D98" s="32" t="s">
        <v>18</v>
      </c>
      <c r="E98" s="38">
        <v>4</v>
      </c>
      <c r="F98" s="50">
        <v>2052.23</v>
      </c>
      <c r="G98" s="16">
        <f t="shared" si="1"/>
        <v>8208.92</v>
      </c>
      <c r="H98" s="7"/>
      <c r="I98" s="7"/>
    </row>
    <row r="99" spans="1:9" s="8" customFormat="1" ht="23.25" customHeight="1">
      <c r="A99" s="27">
        <v>89</v>
      </c>
      <c r="B99" s="52" t="s">
        <v>111</v>
      </c>
      <c r="C99" s="42" t="s">
        <v>327</v>
      </c>
      <c r="D99" s="32" t="s">
        <v>18</v>
      </c>
      <c r="E99" s="38">
        <v>5</v>
      </c>
      <c r="F99" s="50">
        <v>6203.32</v>
      </c>
      <c r="G99" s="16">
        <f t="shared" si="1"/>
        <v>31016.6</v>
      </c>
      <c r="H99" s="7"/>
      <c r="I99" s="7"/>
    </row>
    <row r="100" spans="1:9" s="8" customFormat="1" ht="23.25" customHeight="1">
      <c r="A100" s="51">
        <v>90</v>
      </c>
      <c r="B100" s="28" t="s">
        <v>112</v>
      </c>
      <c r="C100" s="56" t="s">
        <v>328</v>
      </c>
      <c r="D100" s="54" t="s">
        <v>18</v>
      </c>
      <c r="E100" s="38">
        <v>10</v>
      </c>
      <c r="F100" s="50">
        <v>405.2</v>
      </c>
      <c r="G100" s="16">
        <f t="shared" si="1"/>
        <v>4052</v>
      </c>
      <c r="H100" s="7"/>
      <c r="I100" s="7"/>
    </row>
    <row r="101" spans="1:9" s="8" customFormat="1" ht="23.25" customHeight="1">
      <c r="A101" s="27">
        <v>91</v>
      </c>
      <c r="B101" s="53" t="s">
        <v>113</v>
      </c>
      <c r="C101" s="42" t="s">
        <v>329</v>
      </c>
      <c r="D101" s="32" t="s">
        <v>18</v>
      </c>
      <c r="E101" s="38">
        <v>3</v>
      </c>
      <c r="F101" s="50">
        <v>543.66999999999996</v>
      </c>
      <c r="G101" s="16">
        <f t="shared" si="1"/>
        <v>1631.0099999999998</v>
      </c>
      <c r="H101" s="7"/>
      <c r="I101" s="7"/>
    </row>
    <row r="102" spans="1:9" s="8" customFormat="1" ht="23.25" customHeight="1">
      <c r="A102" s="27">
        <v>92</v>
      </c>
      <c r="B102" s="26" t="s">
        <v>114</v>
      </c>
      <c r="C102" s="42" t="s">
        <v>330</v>
      </c>
      <c r="D102" s="32" t="s">
        <v>18</v>
      </c>
      <c r="E102" s="38">
        <v>3</v>
      </c>
      <c r="F102" s="50">
        <v>313.38</v>
      </c>
      <c r="G102" s="16">
        <f t="shared" si="1"/>
        <v>940.14</v>
      </c>
      <c r="H102" s="7"/>
      <c r="I102" s="7"/>
    </row>
    <row r="103" spans="1:9" s="8" customFormat="1" ht="23.25" customHeight="1">
      <c r="A103" s="27">
        <v>93</v>
      </c>
      <c r="B103" s="26" t="s">
        <v>115</v>
      </c>
      <c r="C103" s="42" t="s">
        <v>331</v>
      </c>
      <c r="D103" s="32" t="s">
        <v>18</v>
      </c>
      <c r="E103" s="38">
        <v>10</v>
      </c>
      <c r="F103" s="50">
        <v>39199.300000000003</v>
      </c>
      <c r="G103" s="16">
        <f t="shared" si="1"/>
        <v>391993</v>
      </c>
      <c r="H103" s="7"/>
      <c r="I103" s="7"/>
    </row>
    <row r="104" spans="1:9" s="8" customFormat="1" ht="23.25" customHeight="1">
      <c r="A104" s="27">
        <v>94</v>
      </c>
      <c r="B104" s="26" t="s">
        <v>116</v>
      </c>
      <c r="C104" s="42" t="s">
        <v>332</v>
      </c>
      <c r="D104" s="32" t="s">
        <v>18</v>
      </c>
      <c r="E104" s="38">
        <v>10</v>
      </c>
      <c r="F104" s="50">
        <v>3581.14</v>
      </c>
      <c r="G104" s="16">
        <f t="shared" si="1"/>
        <v>35811.4</v>
      </c>
      <c r="H104" s="7"/>
      <c r="I104" s="7"/>
    </row>
    <row r="105" spans="1:9" s="8" customFormat="1" ht="23.25" customHeight="1">
      <c r="A105" s="27">
        <v>95</v>
      </c>
      <c r="B105" s="26" t="s">
        <v>117</v>
      </c>
      <c r="C105" s="47" t="s">
        <v>333</v>
      </c>
      <c r="D105" s="32" t="s">
        <v>18</v>
      </c>
      <c r="E105" s="38">
        <v>60</v>
      </c>
      <c r="F105" s="50">
        <v>150.13</v>
      </c>
      <c r="G105" s="16">
        <f t="shared" si="1"/>
        <v>9007.7999999999993</v>
      </c>
      <c r="H105" s="7"/>
      <c r="I105" s="7"/>
    </row>
    <row r="106" spans="1:9" s="8" customFormat="1" ht="23.25" customHeight="1">
      <c r="A106" s="27">
        <v>96</v>
      </c>
      <c r="B106" s="26" t="s">
        <v>118</v>
      </c>
      <c r="C106" s="42" t="s">
        <v>334</v>
      </c>
      <c r="D106" s="32" t="s">
        <v>18</v>
      </c>
      <c r="E106" s="38">
        <v>10</v>
      </c>
      <c r="F106" s="50">
        <v>9577.5499999999993</v>
      </c>
      <c r="G106" s="16">
        <f t="shared" si="1"/>
        <v>95775.5</v>
      </c>
      <c r="H106" s="7"/>
      <c r="I106" s="7"/>
    </row>
    <row r="107" spans="1:9" s="8" customFormat="1" ht="23.25" customHeight="1">
      <c r="A107" s="27">
        <v>97</v>
      </c>
      <c r="B107" s="26" t="s">
        <v>119</v>
      </c>
      <c r="C107" s="42" t="s">
        <v>335</v>
      </c>
      <c r="D107" s="32" t="s">
        <v>18</v>
      </c>
      <c r="E107" s="38">
        <v>5</v>
      </c>
      <c r="F107" s="50">
        <v>839.55</v>
      </c>
      <c r="G107" s="16">
        <f t="shared" si="1"/>
        <v>4197.75</v>
      </c>
      <c r="H107" s="7"/>
      <c r="I107" s="7"/>
    </row>
    <row r="108" spans="1:9" s="8" customFormat="1" ht="23.25" customHeight="1">
      <c r="A108" s="27">
        <v>98</v>
      </c>
      <c r="B108" s="26" t="s">
        <v>120</v>
      </c>
      <c r="C108" s="42" t="s">
        <v>336</v>
      </c>
      <c r="D108" s="32" t="s">
        <v>18</v>
      </c>
      <c r="E108" s="38">
        <v>10</v>
      </c>
      <c r="F108" s="50">
        <v>195.31</v>
      </c>
      <c r="G108" s="16">
        <f t="shared" si="1"/>
        <v>1953.1</v>
      </c>
      <c r="H108" s="7"/>
      <c r="I108" s="7"/>
    </row>
    <row r="109" spans="1:9" s="8" customFormat="1" ht="23.25" customHeight="1">
      <c r="A109" s="27">
        <v>99</v>
      </c>
      <c r="B109" s="26" t="s">
        <v>121</v>
      </c>
      <c r="C109" s="42" t="s">
        <v>337</v>
      </c>
      <c r="D109" s="32" t="s">
        <v>18</v>
      </c>
      <c r="E109" s="38">
        <v>2</v>
      </c>
      <c r="F109" s="50">
        <v>13441.51</v>
      </c>
      <c r="G109" s="16">
        <f t="shared" si="1"/>
        <v>26883.02</v>
      </c>
      <c r="H109" s="7"/>
      <c r="I109" s="7"/>
    </row>
    <row r="110" spans="1:9" s="8" customFormat="1" ht="23.25" customHeight="1">
      <c r="A110" s="27">
        <v>100</v>
      </c>
      <c r="B110" s="28" t="s">
        <v>122</v>
      </c>
      <c r="C110" s="42" t="s">
        <v>338</v>
      </c>
      <c r="D110" s="32" t="s">
        <v>18</v>
      </c>
      <c r="E110" s="38">
        <v>2</v>
      </c>
      <c r="F110" s="50">
        <v>13441.51</v>
      </c>
      <c r="G110" s="16">
        <f t="shared" si="1"/>
        <v>26883.02</v>
      </c>
      <c r="H110" s="7"/>
      <c r="I110" s="7"/>
    </row>
    <row r="111" spans="1:9" s="8" customFormat="1" ht="23.25" customHeight="1">
      <c r="A111" s="27">
        <v>101</v>
      </c>
      <c r="B111" s="26" t="s">
        <v>123</v>
      </c>
      <c r="C111" s="42" t="s">
        <v>339</v>
      </c>
      <c r="D111" s="32" t="s">
        <v>18</v>
      </c>
      <c r="E111" s="38">
        <v>2</v>
      </c>
      <c r="F111" s="50">
        <v>20.41</v>
      </c>
      <c r="G111" s="16">
        <f t="shared" si="1"/>
        <v>40.82</v>
      </c>
      <c r="H111" s="7"/>
      <c r="I111" s="7"/>
    </row>
    <row r="112" spans="1:9" s="8" customFormat="1" ht="23.25" customHeight="1">
      <c r="A112" s="27">
        <v>102</v>
      </c>
      <c r="B112" s="26" t="s">
        <v>124</v>
      </c>
      <c r="C112" s="42" t="s">
        <v>340</v>
      </c>
      <c r="D112" s="32" t="s">
        <v>18</v>
      </c>
      <c r="E112" s="38">
        <v>2</v>
      </c>
      <c r="F112" s="50">
        <v>8784.64</v>
      </c>
      <c r="G112" s="16">
        <f t="shared" si="1"/>
        <v>17569.28</v>
      </c>
      <c r="H112" s="7"/>
      <c r="I112" s="7"/>
    </row>
    <row r="113" spans="1:9" s="8" customFormat="1" ht="23.25" customHeight="1">
      <c r="A113" s="27">
        <v>103</v>
      </c>
      <c r="B113" s="26" t="s">
        <v>125</v>
      </c>
      <c r="C113" s="42" t="s">
        <v>340</v>
      </c>
      <c r="D113" s="32" t="s">
        <v>18</v>
      </c>
      <c r="E113" s="38">
        <v>2</v>
      </c>
      <c r="F113" s="50">
        <v>10788.76</v>
      </c>
      <c r="G113" s="16">
        <f t="shared" si="1"/>
        <v>21577.52</v>
      </c>
      <c r="H113" s="7"/>
      <c r="I113" s="7"/>
    </row>
    <row r="114" spans="1:9" s="8" customFormat="1" ht="23.25" customHeight="1">
      <c r="A114" s="27">
        <v>104</v>
      </c>
      <c r="B114" s="26" t="s">
        <v>126</v>
      </c>
      <c r="C114" s="42" t="s">
        <v>341</v>
      </c>
      <c r="D114" s="32" t="s">
        <v>18</v>
      </c>
      <c r="E114" s="38">
        <v>2</v>
      </c>
      <c r="F114" s="50">
        <v>2313.13</v>
      </c>
      <c r="G114" s="16">
        <f t="shared" si="1"/>
        <v>4626.26</v>
      </c>
      <c r="H114" s="7"/>
      <c r="I114" s="7"/>
    </row>
    <row r="115" spans="1:9" s="8" customFormat="1" ht="23.25" customHeight="1">
      <c r="A115" s="27">
        <v>105</v>
      </c>
      <c r="B115" s="26" t="s">
        <v>127</v>
      </c>
      <c r="C115" s="42" t="s">
        <v>342</v>
      </c>
      <c r="D115" s="32" t="s">
        <v>18</v>
      </c>
      <c r="E115" s="38">
        <v>2</v>
      </c>
      <c r="F115" s="50">
        <v>2797.04</v>
      </c>
      <c r="G115" s="16">
        <f t="shared" si="1"/>
        <v>5594.08</v>
      </c>
      <c r="H115" s="7"/>
      <c r="I115" s="7"/>
    </row>
    <row r="116" spans="1:9" s="8" customFormat="1" ht="23.25" customHeight="1">
      <c r="A116" s="27">
        <v>106</v>
      </c>
      <c r="B116" s="26" t="s">
        <v>128</v>
      </c>
      <c r="C116" s="42" t="s">
        <v>343</v>
      </c>
      <c r="D116" s="32" t="s">
        <v>18</v>
      </c>
      <c r="E116" s="38">
        <v>6</v>
      </c>
      <c r="F116" s="50">
        <v>132.63999999999999</v>
      </c>
      <c r="G116" s="16">
        <f t="shared" si="1"/>
        <v>795.83999999999992</v>
      </c>
      <c r="H116" s="7"/>
      <c r="I116" s="7"/>
    </row>
    <row r="117" spans="1:9" s="8" customFormat="1" ht="23.25" customHeight="1">
      <c r="A117" s="27">
        <v>107</v>
      </c>
      <c r="B117" s="26" t="s">
        <v>129</v>
      </c>
      <c r="C117" s="42" t="s">
        <v>344</v>
      </c>
      <c r="D117" s="32" t="s">
        <v>18</v>
      </c>
      <c r="E117" s="38">
        <v>4</v>
      </c>
      <c r="F117" s="50">
        <v>71.42</v>
      </c>
      <c r="G117" s="16">
        <f t="shared" si="1"/>
        <v>285.68</v>
      </c>
      <c r="H117" s="7"/>
      <c r="I117" s="7"/>
    </row>
    <row r="118" spans="1:9" s="8" customFormat="1" ht="23.25" customHeight="1">
      <c r="A118" s="27">
        <v>108</v>
      </c>
      <c r="B118" s="26" t="s">
        <v>130</v>
      </c>
      <c r="C118" s="42" t="s">
        <v>345</v>
      </c>
      <c r="D118" s="32" t="s">
        <v>18</v>
      </c>
      <c r="E118" s="38">
        <v>6</v>
      </c>
      <c r="F118" s="50">
        <v>306.08</v>
      </c>
      <c r="G118" s="16">
        <f t="shared" si="1"/>
        <v>1836.48</v>
      </c>
      <c r="H118" s="7"/>
      <c r="I118" s="7"/>
    </row>
    <row r="119" spans="1:9" s="8" customFormat="1" ht="23.25" customHeight="1">
      <c r="A119" s="27">
        <v>109</v>
      </c>
      <c r="B119" s="26" t="s">
        <v>131</v>
      </c>
      <c r="C119" s="42" t="s">
        <v>346</v>
      </c>
      <c r="D119" s="32" t="s">
        <v>18</v>
      </c>
      <c r="E119" s="38">
        <v>30</v>
      </c>
      <c r="F119" s="50">
        <v>402.29</v>
      </c>
      <c r="G119" s="16">
        <f t="shared" si="1"/>
        <v>12068.7</v>
      </c>
      <c r="H119" s="7"/>
      <c r="I119" s="7"/>
    </row>
    <row r="120" spans="1:9" s="8" customFormat="1" ht="23.25" customHeight="1">
      <c r="A120" s="27">
        <v>110</v>
      </c>
      <c r="B120" s="26" t="s">
        <v>132</v>
      </c>
      <c r="C120" s="42" t="s">
        <v>347</v>
      </c>
      <c r="D120" s="32" t="s">
        <v>18</v>
      </c>
      <c r="E120" s="38">
        <v>20</v>
      </c>
      <c r="F120" s="50">
        <v>8.74</v>
      </c>
      <c r="G120" s="16">
        <f t="shared" si="1"/>
        <v>174.8</v>
      </c>
      <c r="H120" s="7"/>
      <c r="I120" s="7"/>
    </row>
    <row r="121" spans="1:9" s="8" customFormat="1" ht="23.25" customHeight="1">
      <c r="A121" s="27">
        <v>111</v>
      </c>
      <c r="B121" s="26" t="s">
        <v>133</v>
      </c>
      <c r="C121" s="42" t="s">
        <v>348</v>
      </c>
      <c r="D121" s="32" t="s">
        <v>18</v>
      </c>
      <c r="E121" s="38">
        <v>20</v>
      </c>
      <c r="F121" s="50">
        <v>8.74</v>
      </c>
      <c r="G121" s="16">
        <f t="shared" si="1"/>
        <v>174.8</v>
      </c>
      <c r="H121" s="7"/>
      <c r="I121" s="7"/>
    </row>
    <row r="122" spans="1:9" s="8" customFormat="1" ht="23.25" customHeight="1">
      <c r="A122" s="27">
        <v>112</v>
      </c>
      <c r="B122" s="26" t="s">
        <v>134</v>
      </c>
      <c r="C122" s="42" t="s">
        <v>349</v>
      </c>
      <c r="D122" s="32" t="s">
        <v>18</v>
      </c>
      <c r="E122" s="38">
        <v>10</v>
      </c>
      <c r="F122" s="50">
        <v>1123.77</v>
      </c>
      <c r="G122" s="16">
        <f t="shared" si="1"/>
        <v>11237.7</v>
      </c>
      <c r="H122" s="7"/>
      <c r="I122" s="7"/>
    </row>
    <row r="123" spans="1:9" s="8" customFormat="1" ht="23.25" customHeight="1">
      <c r="A123" s="27">
        <v>113</v>
      </c>
      <c r="B123" s="26" t="s">
        <v>135</v>
      </c>
      <c r="C123" s="42" t="s">
        <v>350</v>
      </c>
      <c r="D123" s="32" t="s">
        <v>18</v>
      </c>
      <c r="E123" s="38">
        <v>2</v>
      </c>
      <c r="F123" s="50">
        <v>1531.89</v>
      </c>
      <c r="G123" s="16">
        <f t="shared" si="1"/>
        <v>3063.78</v>
      </c>
      <c r="H123" s="7"/>
      <c r="I123" s="7"/>
    </row>
    <row r="124" spans="1:9" s="8" customFormat="1" ht="23.25" customHeight="1">
      <c r="A124" s="27">
        <v>114</v>
      </c>
      <c r="B124" s="26" t="s">
        <v>136</v>
      </c>
      <c r="C124" s="42" t="s">
        <v>351</v>
      </c>
      <c r="D124" s="32" t="s">
        <v>18</v>
      </c>
      <c r="E124" s="38">
        <v>2</v>
      </c>
      <c r="F124" s="50">
        <v>1700.96</v>
      </c>
      <c r="G124" s="16">
        <f t="shared" si="1"/>
        <v>3401.92</v>
      </c>
      <c r="H124" s="7"/>
      <c r="I124" s="7"/>
    </row>
    <row r="125" spans="1:9" s="8" customFormat="1" ht="23.25" customHeight="1">
      <c r="A125" s="27">
        <v>115</v>
      </c>
      <c r="B125" s="26" t="s">
        <v>137</v>
      </c>
      <c r="C125" s="42" t="s">
        <v>352</v>
      </c>
      <c r="D125" s="32" t="s">
        <v>18</v>
      </c>
      <c r="E125" s="38">
        <v>5</v>
      </c>
      <c r="F125" s="50">
        <v>224.46</v>
      </c>
      <c r="G125" s="16">
        <f t="shared" si="1"/>
        <v>1122.3</v>
      </c>
      <c r="H125" s="7"/>
      <c r="I125" s="7"/>
    </row>
    <row r="126" spans="1:9" s="8" customFormat="1" ht="23.25" customHeight="1">
      <c r="A126" s="27">
        <v>116</v>
      </c>
      <c r="B126" s="26" t="s">
        <v>138</v>
      </c>
      <c r="C126" s="42" t="s">
        <v>353</v>
      </c>
      <c r="D126" s="32" t="s">
        <v>18</v>
      </c>
      <c r="E126" s="38">
        <v>10</v>
      </c>
      <c r="F126" s="50">
        <v>102.02</v>
      </c>
      <c r="G126" s="16">
        <f t="shared" si="1"/>
        <v>1020.1999999999999</v>
      </c>
      <c r="H126" s="7"/>
      <c r="I126" s="7"/>
    </row>
    <row r="127" spans="1:9" s="8" customFormat="1" ht="23.25" customHeight="1">
      <c r="A127" s="27">
        <v>117</v>
      </c>
      <c r="B127" s="26" t="s">
        <v>139</v>
      </c>
      <c r="C127" s="42" t="s">
        <v>354</v>
      </c>
      <c r="D127" s="32" t="s">
        <v>18</v>
      </c>
      <c r="E127" s="38">
        <v>10</v>
      </c>
      <c r="F127" s="50">
        <v>11.66</v>
      </c>
      <c r="G127" s="16">
        <f t="shared" si="1"/>
        <v>116.6</v>
      </c>
      <c r="H127" s="7"/>
      <c r="I127" s="7"/>
    </row>
    <row r="128" spans="1:9" s="8" customFormat="1" ht="23.25" customHeight="1">
      <c r="A128" s="27">
        <v>118</v>
      </c>
      <c r="B128" s="26" t="s">
        <v>140</v>
      </c>
      <c r="C128" s="42" t="s">
        <v>355</v>
      </c>
      <c r="D128" s="32" t="s">
        <v>18</v>
      </c>
      <c r="E128" s="38">
        <v>20</v>
      </c>
      <c r="F128" s="50">
        <v>11.66</v>
      </c>
      <c r="G128" s="16">
        <f t="shared" si="1"/>
        <v>233.2</v>
      </c>
      <c r="H128" s="7"/>
      <c r="I128" s="7"/>
    </row>
    <row r="129" spans="1:9" s="8" customFormat="1" ht="23.25" customHeight="1">
      <c r="A129" s="27">
        <v>119</v>
      </c>
      <c r="B129" s="26" t="s">
        <v>141</v>
      </c>
      <c r="C129" s="42" t="s">
        <v>457</v>
      </c>
      <c r="D129" s="32" t="s">
        <v>18</v>
      </c>
      <c r="E129" s="38">
        <v>20</v>
      </c>
      <c r="F129" s="50">
        <v>72.88</v>
      </c>
      <c r="G129" s="16">
        <f t="shared" si="1"/>
        <v>1457.6</v>
      </c>
      <c r="H129" s="7"/>
      <c r="I129" s="7"/>
    </row>
    <row r="130" spans="1:9" s="8" customFormat="1" ht="23.25" customHeight="1">
      <c r="A130" s="27">
        <v>120</v>
      </c>
      <c r="B130" s="26" t="s">
        <v>142</v>
      </c>
      <c r="C130" s="42" t="s">
        <v>457</v>
      </c>
      <c r="D130" s="32" t="s">
        <v>18</v>
      </c>
      <c r="E130" s="38">
        <v>20</v>
      </c>
      <c r="F130" s="50">
        <v>46.64</v>
      </c>
      <c r="G130" s="16">
        <f t="shared" si="1"/>
        <v>932.8</v>
      </c>
      <c r="H130" s="7"/>
      <c r="I130" s="7"/>
    </row>
    <row r="131" spans="1:9" s="8" customFormat="1" ht="23.25" customHeight="1">
      <c r="A131" s="27">
        <v>121</v>
      </c>
      <c r="B131" s="26" t="s">
        <v>143</v>
      </c>
      <c r="C131" s="42" t="s">
        <v>356</v>
      </c>
      <c r="D131" s="32" t="s">
        <v>18</v>
      </c>
      <c r="E131" s="38">
        <v>10</v>
      </c>
      <c r="F131" s="50">
        <v>588.85</v>
      </c>
      <c r="G131" s="16">
        <f t="shared" si="1"/>
        <v>5888.5</v>
      </c>
      <c r="H131" s="7"/>
      <c r="I131" s="7"/>
    </row>
    <row r="132" spans="1:9" s="8" customFormat="1" ht="23.25" customHeight="1">
      <c r="A132" s="27">
        <v>122</v>
      </c>
      <c r="B132" s="26" t="s">
        <v>144</v>
      </c>
      <c r="C132" s="42" t="s">
        <v>357</v>
      </c>
      <c r="D132" s="32" t="s">
        <v>18</v>
      </c>
      <c r="E132" s="38">
        <v>10</v>
      </c>
      <c r="F132" s="50">
        <v>536.38</v>
      </c>
      <c r="G132" s="16">
        <f t="shared" si="1"/>
        <v>5363.8</v>
      </c>
      <c r="H132" s="7"/>
      <c r="I132" s="7"/>
    </row>
    <row r="133" spans="1:9" s="8" customFormat="1" ht="23.25" customHeight="1">
      <c r="A133" s="27">
        <v>123</v>
      </c>
      <c r="B133" s="26" t="s">
        <v>145</v>
      </c>
      <c r="C133" s="42" t="s">
        <v>358</v>
      </c>
      <c r="D133" s="32" t="s">
        <v>18</v>
      </c>
      <c r="E133" s="38">
        <v>10</v>
      </c>
      <c r="F133" s="50">
        <v>510.14</v>
      </c>
      <c r="G133" s="16">
        <f t="shared" si="1"/>
        <v>5101.3999999999996</v>
      </c>
      <c r="H133" s="7"/>
      <c r="I133" s="7"/>
    </row>
    <row r="134" spans="1:9" s="8" customFormat="1" ht="23.25" customHeight="1">
      <c r="A134" s="27">
        <v>124</v>
      </c>
      <c r="B134" s="26" t="s">
        <v>146</v>
      </c>
      <c r="C134" s="42" t="s">
        <v>359</v>
      </c>
      <c r="D134" s="32" t="s">
        <v>18</v>
      </c>
      <c r="E134" s="38">
        <v>1</v>
      </c>
      <c r="F134" s="50">
        <v>33170.879999999997</v>
      </c>
      <c r="G134" s="16">
        <f t="shared" si="1"/>
        <v>33170.879999999997</v>
      </c>
      <c r="H134" s="7"/>
      <c r="I134" s="7"/>
    </row>
    <row r="135" spans="1:9" s="8" customFormat="1" ht="23.25" customHeight="1">
      <c r="A135" s="27">
        <v>125</v>
      </c>
      <c r="B135" s="26" t="s">
        <v>147</v>
      </c>
      <c r="C135" s="42" t="s">
        <v>360</v>
      </c>
      <c r="D135" s="32" t="s">
        <v>18</v>
      </c>
      <c r="E135" s="38">
        <v>3</v>
      </c>
      <c r="F135" s="50">
        <v>33170.879999999997</v>
      </c>
      <c r="G135" s="16">
        <f t="shared" si="1"/>
        <v>99512.639999999985</v>
      </c>
      <c r="H135" s="7"/>
      <c r="I135" s="7"/>
    </row>
    <row r="136" spans="1:9" s="8" customFormat="1" ht="23.25" customHeight="1">
      <c r="A136" s="27">
        <v>126</v>
      </c>
      <c r="B136" s="26" t="s">
        <v>148</v>
      </c>
      <c r="C136" s="42" t="s">
        <v>361</v>
      </c>
      <c r="D136" s="32" t="s">
        <v>18</v>
      </c>
      <c r="E136" s="38">
        <v>3</v>
      </c>
      <c r="F136" s="50">
        <v>33170.879999999997</v>
      </c>
      <c r="G136" s="16">
        <f t="shared" si="1"/>
        <v>99512.639999999985</v>
      </c>
      <c r="H136" s="7"/>
      <c r="I136" s="7"/>
    </row>
    <row r="137" spans="1:9" s="8" customFormat="1" ht="23.25" customHeight="1">
      <c r="A137" s="27">
        <v>127</v>
      </c>
      <c r="B137" s="26" t="s">
        <v>149</v>
      </c>
      <c r="C137" s="42" t="s">
        <v>362</v>
      </c>
      <c r="D137" s="32" t="s">
        <v>18</v>
      </c>
      <c r="E137" s="38">
        <v>1</v>
      </c>
      <c r="F137" s="50">
        <v>33170.879999999997</v>
      </c>
      <c r="G137" s="16">
        <f t="shared" si="1"/>
        <v>33170.879999999997</v>
      </c>
      <c r="H137" s="7"/>
      <c r="I137" s="7"/>
    </row>
    <row r="138" spans="1:9" s="8" customFormat="1" ht="23.25" customHeight="1">
      <c r="A138" s="27">
        <v>128</v>
      </c>
      <c r="B138" s="26" t="s">
        <v>150</v>
      </c>
      <c r="C138" s="42" t="s">
        <v>363</v>
      </c>
      <c r="D138" s="32" t="s">
        <v>18</v>
      </c>
      <c r="E138" s="38">
        <v>2</v>
      </c>
      <c r="F138" s="50">
        <v>1839.43</v>
      </c>
      <c r="G138" s="16">
        <f t="shared" si="1"/>
        <v>3678.86</v>
      </c>
      <c r="H138" s="7"/>
      <c r="I138" s="7"/>
    </row>
    <row r="139" spans="1:9" s="8" customFormat="1" ht="23.25" customHeight="1">
      <c r="A139" s="27">
        <v>129</v>
      </c>
      <c r="B139" s="28" t="s">
        <v>151</v>
      </c>
      <c r="C139" s="42" t="s">
        <v>364</v>
      </c>
      <c r="D139" s="32" t="s">
        <v>18</v>
      </c>
      <c r="E139" s="38">
        <v>2</v>
      </c>
      <c r="F139" s="50">
        <v>1699.51</v>
      </c>
      <c r="G139" s="16">
        <f t="shared" si="1"/>
        <v>3399.02</v>
      </c>
      <c r="H139" s="7"/>
      <c r="I139" s="7"/>
    </row>
    <row r="140" spans="1:9" s="8" customFormat="1" ht="23.25" customHeight="1">
      <c r="A140" s="27">
        <v>130</v>
      </c>
      <c r="B140" s="28" t="s">
        <v>152</v>
      </c>
      <c r="C140" s="42" t="s">
        <v>365</v>
      </c>
      <c r="D140" s="32" t="s">
        <v>18</v>
      </c>
      <c r="E140" s="38">
        <v>2</v>
      </c>
      <c r="F140" s="50">
        <v>2862.62</v>
      </c>
      <c r="G140" s="16">
        <f t="shared" ref="G140:G203" si="2">E140*F140</f>
        <v>5725.24</v>
      </c>
      <c r="H140" s="7"/>
      <c r="I140" s="7"/>
    </row>
    <row r="141" spans="1:9" s="8" customFormat="1" ht="23.25" customHeight="1">
      <c r="A141" s="27">
        <v>131</v>
      </c>
      <c r="B141" s="28" t="s">
        <v>153</v>
      </c>
      <c r="C141" s="48" t="s">
        <v>366</v>
      </c>
      <c r="D141" s="32" t="s">
        <v>18</v>
      </c>
      <c r="E141" s="38">
        <v>2</v>
      </c>
      <c r="F141" s="50">
        <v>4269.16</v>
      </c>
      <c r="G141" s="16">
        <f t="shared" si="2"/>
        <v>8538.32</v>
      </c>
      <c r="H141" s="7"/>
      <c r="I141" s="7"/>
    </row>
    <row r="142" spans="1:9" s="8" customFormat="1" ht="23.25" customHeight="1">
      <c r="A142" s="27">
        <v>132</v>
      </c>
      <c r="B142" s="28" t="s">
        <v>154</v>
      </c>
      <c r="C142" s="48" t="s">
        <v>367</v>
      </c>
      <c r="D142" s="32" t="s">
        <v>18</v>
      </c>
      <c r="E142" s="38">
        <v>1</v>
      </c>
      <c r="F142" s="50">
        <v>1989.55</v>
      </c>
      <c r="G142" s="16">
        <f t="shared" si="2"/>
        <v>1989.55</v>
      </c>
      <c r="H142" s="7"/>
      <c r="I142" s="7"/>
    </row>
    <row r="143" spans="1:9" s="8" customFormat="1" ht="23.25" customHeight="1">
      <c r="A143" s="27">
        <v>133</v>
      </c>
      <c r="B143" s="26" t="s">
        <v>155</v>
      </c>
      <c r="C143" s="42" t="s">
        <v>368</v>
      </c>
      <c r="D143" s="32" t="s">
        <v>18</v>
      </c>
      <c r="E143" s="38">
        <v>2</v>
      </c>
      <c r="F143" s="50">
        <v>577.19000000000005</v>
      </c>
      <c r="G143" s="16">
        <f t="shared" si="2"/>
        <v>1154.3800000000001</v>
      </c>
      <c r="H143" s="7"/>
      <c r="I143" s="7"/>
    </row>
    <row r="144" spans="1:9" s="8" customFormat="1" ht="23.25" customHeight="1">
      <c r="A144" s="27">
        <v>134</v>
      </c>
      <c r="B144" s="26" t="s">
        <v>156</v>
      </c>
      <c r="C144" s="42" t="s">
        <v>369</v>
      </c>
      <c r="D144" s="32" t="s">
        <v>18</v>
      </c>
      <c r="E144" s="38">
        <v>2</v>
      </c>
      <c r="F144" s="50">
        <v>601.96</v>
      </c>
      <c r="G144" s="16">
        <f t="shared" si="2"/>
        <v>1203.92</v>
      </c>
      <c r="H144" s="7"/>
      <c r="I144" s="7"/>
    </row>
    <row r="145" spans="1:9" s="8" customFormat="1" ht="23.25" customHeight="1">
      <c r="A145" s="27">
        <v>135</v>
      </c>
      <c r="B145" s="26" t="s">
        <v>157</v>
      </c>
      <c r="C145" s="42" t="s">
        <v>370</v>
      </c>
      <c r="D145" s="32" t="s">
        <v>18</v>
      </c>
      <c r="E145" s="38">
        <v>2</v>
      </c>
      <c r="F145" s="50">
        <v>651.53</v>
      </c>
      <c r="G145" s="16">
        <f t="shared" si="2"/>
        <v>1303.06</v>
      </c>
      <c r="H145" s="7"/>
      <c r="I145" s="7"/>
    </row>
    <row r="146" spans="1:9" s="8" customFormat="1" ht="23.25" customHeight="1">
      <c r="A146" s="27">
        <v>136</v>
      </c>
      <c r="B146" s="26" t="s">
        <v>158</v>
      </c>
      <c r="C146" s="42" t="s">
        <v>371</v>
      </c>
      <c r="D146" s="32" t="s">
        <v>18</v>
      </c>
      <c r="E146" s="38">
        <v>2</v>
      </c>
      <c r="F146" s="50">
        <v>671.93</v>
      </c>
      <c r="G146" s="16">
        <f t="shared" si="2"/>
        <v>1343.86</v>
      </c>
      <c r="H146" s="7"/>
      <c r="I146" s="7"/>
    </row>
    <row r="147" spans="1:9" s="8" customFormat="1" ht="23.25" customHeight="1">
      <c r="A147" s="27">
        <v>137</v>
      </c>
      <c r="B147" s="26" t="s">
        <v>159</v>
      </c>
      <c r="C147" s="42" t="s">
        <v>372</v>
      </c>
      <c r="D147" s="32" t="s">
        <v>18</v>
      </c>
      <c r="E147" s="38">
        <v>1</v>
      </c>
      <c r="F147" s="50">
        <v>782.71</v>
      </c>
      <c r="G147" s="16">
        <f t="shared" si="2"/>
        <v>782.71</v>
      </c>
      <c r="H147" s="7"/>
      <c r="I147" s="7"/>
    </row>
    <row r="148" spans="1:9" s="8" customFormat="1" ht="23.25" customHeight="1">
      <c r="A148" s="27">
        <v>138</v>
      </c>
      <c r="B148" s="26" t="s">
        <v>160</v>
      </c>
      <c r="C148" s="42" t="s">
        <v>373</v>
      </c>
      <c r="D148" s="32" t="s">
        <v>18</v>
      </c>
      <c r="E148" s="38">
        <v>1</v>
      </c>
      <c r="F148" s="50">
        <v>1668.89</v>
      </c>
      <c r="G148" s="16">
        <f t="shared" si="2"/>
        <v>1668.89</v>
      </c>
      <c r="H148" s="7"/>
      <c r="I148" s="7"/>
    </row>
    <row r="149" spans="1:9" s="8" customFormat="1" ht="23.25" customHeight="1">
      <c r="A149" s="27">
        <v>139</v>
      </c>
      <c r="B149" s="26" t="s">
        <v>161</v>
      </c>
      <c r="C149" s="42" t="s">
        <v>374</v>
      </c>
      <c r="D149" s="32" t="s">
        <v>18</v>
      </c>
      <c r="E149" s="38">
        <v>2</v>
      </c>
      <c r="F149" s="50">
        <v>309</v>
      </c>
      <c r="G149" s="16">
        <f t="shared" si="2"/>
        <v>618</v>
      </c>
      <c r="H149" s="7"/>
      <c r="I149" s="7"/>
    </row>
    <row r="150" spans="1:9" s="8" customFormat="1" ht="23.25" customHeight="1">
      <c r="A150" s="27">
        <v>140</v>
      </c>
      <c r="B150" s="26" t="s">
        <v>162</v>
      </c>
      <c r="C150" s="42" t="s">
        <v>375</v>
      </c>
      <c r="D150" s="32" t="s">
        <v>18</v>
      </c>
      <c r="E150" s="38">
        <v>5</v>
      </c>
      <c r="F150" s="50">
        <v>134.09</v>
      </c>
      <c r="G150" s="16">
        <f t="shared" si="2"/>
        <v>670.45</v>
      </c>
      <c r="H150" s="7"/>
      <c r="I150" s="7"/>
    </row>
    <row r="151" spans="1:9" s="8" customFormat="1" ht="23.25" customHeight="1">
      <c r="A151" s="27">
        <v>141</v>
      </c>
      <c r="B151" s="26" t="s">
        <v>163</v>
      </c>
      <c r="C151" s="42" t="s">
        <v>376</v>
      </c>
      <c r="D151" s="32" t="s">
        <v>18</v>
      </c>
      <c r="E151" s="38">
        <v>5</v>
      </c>
      <c r="F151" s="50">
        <v>139.91999999999999</v>
      </c>
      <c r="G151" s="16">
        <f t="shared" si="2"/>
        <v>699.59999999999991</v>
      </c>
      <c r="H151" s="7"/>
      <c r="I151" s="7"/>
    </row>
    <row r="152" spans="1:9" s="8" customFormat="1" ht="23.25" customHeight="1">
      <c r="A152" s="27">
        <v>142</v>
      </c>
      <c r="B152" s="26" t="s">
        <v>164</v>
      </c>
      <c r="C152" s="42" t="s">
        <v>377</v>
      </c>
      <c r="D152" s="32" t="s">
        <v>18</v>
      </c>
      <c r="E152" s="38">
        <v>4</v>
      </c>
      <c r="F152" s="50">
        <v>179.28</v>
      </c>
      <c r="G152" s="16">
        <f t="shared" si="2"/>
        <v>717.12</v>
      </c>
      <c r="H152" s="7"/>
      <c r="I152" s="7"/>
    </row>
    <row r="153" spans="1:9" s="8" customFormat="1" ht="23.25" customHeight="1">
      <c r="A153" s="27">
        <v>143</v>
      </c>
      <c r="B153" s="26" t="s">
        <v>165</v>
      </c>
      <c r="C153" s="42" t="s">
        <v>378</v>
      </c>
      <c r="D153" s="32" t="s">
        <v>18</v>
      </c>
      <c r="E153" s="38">
        <v>4</v>
      </c>
      <c r="F153" s="50">
        <v>1428.4</v>
      </c>
      <c r="G153" s="16">
        <f t="shared" si="2"/>
        <v>5713.6</v>
      </c>
      <c r="H153" s="7"/>
      <c r="I153" s="7"/>
    </row>
    <row r="154" spans="1:9" s="8" customFormat="1" ht="23.25" customHeight="1">
      <c r="A154" s="27">
        <v>144</v>
      </c>
      <c r="B154" s="26" t="s">
        <v>166</v>
      </c>
      <c r="C154" s="42" t="s">
        <v>379</v>
      </c>
      <c r="D154" s="32" t="s">
        <v>18</v>
      </c>
      <c r="E154" s="38">
        <v>5</v>
      </c>
      <c r="F154" s="50">
        <v>74.34</v>
      </c>
      <c r="G154" s="16">
        <f t="shared" si="2"/>
        <v>371.70000000000005</v>
      </c>
      <c r="H154" s="7"/>
      <c r="I154" s="7"/>
    </row>
    <row r="155" spans="1:9" s="8" customFormat="1" ht="23.25" customHeight="1">
      <c r="A155" s="27">
        <v>145</v>
      </c>
      <c r="B155" s="26" t="s">
        <v>167</v>
      </c>
      <c r="C155" s="42" t="s">
        <v>380</v>
      </c>
      <c r="D155" s="32" t="s">
        <v>18</v>
      </c>
      <c r="E155" s="38">
        <v>5</v>
      </c>
      <c r="F155" s="50">
        <v>62.68</v>
      </c>
      <c r="G155" s="16">
        <f t="shared" si="2"/>
        <v>313.39999999999998</v>
      </c>
      <c r="H155" s="7"/>
      <c r="I155" s="7"/>
    </row>
    <row r="156" spans="1:9" s="8" customFormat="1" ht="23.25" customHeight="1">
      <c r="A156" s="27">
        <v>146</v>
      </c>
      <c r="B156" s="26" t="s">
        <v>168</v>
      </c>
      <c r="C156" s="42" t="s">
        <v>381</v>
      </c>
      <c r="D156" s="32" t="s">
        <v>18</v>
      </c>
      <c r="E156" s="38">
        <v>3</v>
      </c>
      <c r="F156" s="50">
        <v>38869.89</v>
      </c>
      <c r="G156" s="16">
        <f t="shared" si="2"/>
        <v>116609.67</v>
      </c>
      <c r="H156" s="7"/>
      <c r="I156" s="7"/>
    </row>
    <row r="157" spans="1:9" s="8" customFormat="1" ht="23.25" customHeight="1">
      <c r="A157" s="27">
        <v>147</v>
      </c>
      <c r="B157" s="26" t="s">
        <v>168</v>
      </c>
      <c r="C157" s="42" t="s">
        <v>382</v>
      </c>
      <c r="D157" s="32" t="s">
        <v>18</v>
      </c>
      <c r="E157" s="38">
        <v>3</v>
      </c>
      <c r="F157" s="50">
        <v>38869.89</v>
      </c>
      <c r="G157" s="16">
        <f t="shared" si="2"/>
        <v>116609.67</v>
      </c>
      <c r="H157" s="7"/>
      <c r="I157" s="7"/>
    </row>
    <row r="158" spans="1:9" s="8" customFormat="1" ht="23.25" customHeight="1">
      <c r="A158" s="27">
        <v>148</v>
      </c>
      <c r="B158" s="26" t="s">
        <v>169</v>
      </c>
      <c r="C158" s="42" t="s">
        <v>383</v>
      </c>
      <c r="D158" s="32" t="s">
        <v>18</v>
      </c>
      <c r="E158" s="38">
        <v>10</v>
      </c>
      <c r="F158" s="50">
        <v>5.83</v>
      </c>
      <c r="G158" s="16">
        <f t="shared" si="2"/>
        <v>58.3</v>
      </c>
      <c r="H158" s="7"/>
      <c r="I158" s="7"/>
    </row>
    <row r="159" spans="1:9" s="8" customFormat="1" ht="23.25" customHeight="1">
      <c r="A159" s="27">
        <v>149</v>
      </c>
      <c r="B159" s="26" t="s">
        <v>170</v>
      </c>
      <c r="C159" s="42" t="s">
        <v>384</v>
      </c>
      <c r="D159" s="32" t="s">
        <v>18</v>
      </c>
      <c r="E159" s="38">
        <v>50</v>
      </c>
      <c r="F159" s="50">
        <v>7.29</v>
      </c>
      <c r="G159" s="16">
        <f t="shared" si="2"/>
        <v>364.5</v>
      </c>
      <c r="H159" s="7"/>
      <c r="I159" s="7"/>
    </row>
    <row r="160" spans="1:9" s="8" customFormat="1" ht="23.25" customHeight="1">
      <c r="A160" s="27">
        <v>150</v>
      </c>
      <c r="B160" s="26" t="s">
        <v>171</v>
      </c>
      <c r="C160" s="42" t="s">
        <v>385</v>
      </c>
      <c r="D160" s="32" t="s">
        <v>18</v>
      </c>
      <c r="E160" s="38">
        <v>4</v>
      </c>
      <c r="F160" s="50">
        <v>3804.2</v>
      </c>
      <c r="G160" s="16">
        <f t="shared" si="2"/>
        <v>15216.8</v>
      </c>
      <c r="H160" s="7"/>
      <c r="I160" s="7"/>
    </row>
    <row r="161" spans="1:9" s="8" customFormat="1" ht="23.25" customHeight="1">
      <c r="A161" s="27">
        <v>151</v>
      </c>
      <c r="B161" s="26" t="s">
        <v>172</v>
      </c>
      <c r="C161" s="42" t="s">
        <v>386</v>
      </c>
      <c r="D161" s="32" t="s">
        <v>18</v>
      </c>
      <c r="E161" s="38">
        <v>20</v>
      </c>
      <c r="F161" s="50">
        <v>272.57</v>
      </c>
      <c r="G161" s="16">
        <f t="shared" si="2"/>
        <v>5451.4</v>
      </c>
      <c r="H161" s="7"/>
      <c r="I161" s="7"/>
    </row>
    <row r="162" spans="1:9" s="8" customFormat="1" ht="23.25" customHeight="1">
      <c r="A162" s="27">
        <v>152</v>
      </c>
      <c r="B162" s="26" t="s">
        <v>173</v>
      </c>
      <c r="C162" s="42" t="s">
        <v>387</v>
      </c>
      <c r="D162" s="32" t="s">
        <v>18</v>
      </c>
      <c r="E162" s="38">
        <v>2</v>
      </c>
      <c r="F162" s="50">
        <v>10625.53</v>
      </c>
      <c r="G162" s="16">
        <f t="shared" si="2"/>
        <v>21251.06</v>
      </c>
      <c r="H162" s="7"/>
      <c r="I162" s="7"/>
    </row>
    <row r="163" spans="1:9" s="8" customFormat="1" ht="23.25" customHeight="1">
      <c r="A163" s="27">
        <v>153</v>
      </c>
      <c r="B163" s="26" t="s">
        <v>174</v>
      </c>
      <c r="C163" s="42" t="s">
        <v>388</v>
      </c>
      <c r="D163" s="32" t="s">
        <v>18</v>
      </c>
      <c r="E163" s="38">
        <v>2</v>
      </c>
      <c r="F163" s="50">
        <v>2518.64</v>
      </c>
      <c r="G163" s="16">
        <f t="shared" si="2"/>
        <v>5037.28</v>
      </c>
      <c r="H163" s="7"/>
      <c r="I163" s="7"/>
    </row>
    <row r="164" spans="1:9" s="8" customFormat="1" ht="23.25" customHeight="1">
      <c r="A164" s="27">
        <v>154</v>
      </c>
      <c r="B164" s="26" t="s">
        <v>175</v>
      </c>
      <c r="C164" s="42" t="s">
        <v>389</v>
      </c>
      <c r="D164" s="32" t="s">
        <v>18</v>
      </c>
      <c r="E164" s="38">
        <v>2</v>
      </c>
      <c r="F164" s="50">
        <v>2518.64</v>
      </c>
      <c r="G164" s="16">
        <f t="shared" si="2"/>
        <v>5037.28</v>
      </c>
      <c r="H164" s="7"/>
      <c r="I164" s="7"/>
    </row>
    <row r="165" spans="1:9" s="8" customFormat="1" ht="23.25" customHeight="1">
      <c r="A165" s="27">
        <v>155</v>
      </c>
      <c r="B165" s="26" t="s">
        <v>176</v>
      </c>
      <c r="C165" s="42" t="s">
        <v>390</v>
      </c>
      <c r="D165" s="32" t="s">
        <v>18</v>
      </c>
      <c r="E165" s="38">
        <v>3</v>
      </c>
      <c r="F165" s="50">
        <v>88774.88</v>
      </c>
      <c r="G165" s="16">
        <f t="shared" si="2"/>
        <v>266324.64</v>
      </c>
      <c r="H165" s="7"/>
      <c r="I165" s="7"/>
    </row>
    <row r="166" spans="1:9" s="8" customFormat="1" ht="23.25" customHeight="1">
      <c r="A166" s="27">
        <v>156</v>
      </c>
      <c r="B166" s="26" t="s">
        <v>177</v>
      </c>
      <c r="C166" s="42" t="s">
        <v>391</v>
      </c>
      <c r="D166" s="32" t="s">
        <v>18</v>
      </c>
      <c r="E166" s="38">
        <v>20</v>
      </c>
      <c r="F166" s="50">
        <v>4502.3599999999997</v>
      </c>
      <c r="G166" s="16">
        <f t="shared" si="2"/>
        <v>90047.2</v>
      </c>
      <c r="H166" s="7"/>
      <c r="I166" s="7"/>
    </row>
    <row r="167" spans="1:9" s="8" customFormat="1" ht="23.25" customHeight="1">
      <c r="A167" s="27">
        <v>157</v>
      </c>
      <c r="B167" s="26" t="s">
        <v>178</v>
      </c>
      <c r="C167" s="42" t="s">
        <v>392</v>
      </c>
      <c r="D167" s="32" t="s">
        <v>18</v>
      </c>
      <c r="E167" s="38">
        <v>10</v>
      </c>
      <c r="F167" s="50">
        <v>1131.06</v>
      </c>
      <c r="G167" s="16">
        <f t="shared" si="2"/>
        <v>11310.599999999999</v>
      </c>
      <c r="H167" s="7"/>
      <c r="I167" s="7"/>
    </row>
    <row r="168" spans="1:9" s="8" customFormat="1" ht="23.25" customHeight="1">
      <c r="A168" s="27">
        <v>158</v>
      </c>
      <c r="B168" s="26" t="s">
        <v>179</v>
      </c>
      <c r="C168" s="42" t="s">
        <v>457</v>
      </c>
      <c r="D168" s="32" t="s">
        <v>18</v>
      </c>
      <c r="E168" s="38">
        <v>60</v>
      </c>
      <c r="F168" s="50">
        <v>734.6</v>
      </c>
      <c r="G168" s="16">
        <f t="shared" si="2"/>
        <v>44076</v>
      </c>
      <c r="H168" s="7"/>
      <c r="I168" s="7"/>
    </row>
    <row r="169" spans="1:9" s="8" customFormat="1" ht="23.25" customHeight="1">
      <c r="A169" s="27">
        <v>159</v>
      </c>
      <c r="B169" s="26" t="s">
        <v>180</v>
      </c>
      <c r="C169" s="42" t="s">
        <v>393</v>
      </c>
      <c r="D169" s="32" t="s">
        <v>18</v>
      </c>
      <c r="E169" s="38">
        <v>5</v>
      </c>
      <c r="F169" s="50">
        <v>870.16</v>
      </c>
      <c r="G169" s="16">
        <f t="shared" si="2"/>
        <v>4350.8</v>
      </c>
      <c r="H169" s="7"/>
      <c r="I169" s="7"/>
    </row>
    <row r="170" spans="1:9" s="8" customFormat="1" ht="23.25" customHeight="1">
      <c r="A170" s="27">
        <v>160</v>
      </c>
      <c r="B170" s="26" t="s">
        <v>181</v>
      </c>
      <c r="C170" s="42" t="s">
        <v>394</v>
      </c>
      <c r="D170" s="32" t="s">
        <v>18</v>
      </c>
      <c r="E170" s="38">
        <v>5</v>
      </c>
      <c r="F170" s="50">
        <v>1004.25</v>
      </c>
      <c r="G170" s="16">
        <f t="shared" si="2"/>
        <v>5021.25</v>
      </c>
      <c r="H170" s="7"/>
      <c r="I170" s="7"/>
    </row>
    <row r="171" spans="1:9" s="8" customFormat="1" ht="23.25" customHeight="1">
      <c r="A171" s="27">
        <v>161</v>
      </c>
      <c r="B171" s="26" t="s">
        <v>182</v>
      </c>
      <c r="C171" s="42" t="s">
        <v>395</v>
      </c>
      <c r="D171" s="32" t="s">
        <v>18</v>
      </c>
      <c r="E171" s="38">
        <v>40</v>
      </c>
      <c r="F171" s="50">
        <v>720.03</v>
      </c>
      <c r="G171" s="16">
        <f t="shared" si="2"/>
        <v>28801.199999999997</v>
      </c>
      <c r="H171" s="7"/>
      <c r="I171" s="7"/>
    </row>
    <row r="172" spans="1:9" s="8" customFormat="1" ht="23.25" customHeight="1">
      <c r="A172" s="27">
        <v>162</v>
      </c>
      <c r="B172" s="26" t="s">
        <v>183</v>
      </c>
      <c r="C172" s="42" t="s">
        <v>396</v>
      </c>
      <c r="D172" s="32" t="s">
        <v>18</v>
      </c>
      <c r="E172" s="38">
        <v>20</v>
      </c>
      <c r="F172" s="50">
        <v>480.99</v>
      </c>
      <c r="G172" s="16">
        <f t="shared" si="2"/>
        <v>9619.7999999999993</v>
      </c>
      <c r="H172" s="7"/>
      <c r="I172" s="7"/>
    </row>
    <row r="173" spans="1:9" s="8" customFormat="1" ht="23.25" customHeight="1">
      <c r="A173" s="27">
        <v>163</v>
      </c>
      <c r="B173" s="28" t="s">
        <v>184</v>
      </c>
      <c r="C173" s="42" t="s">
        <v>397</v>
      </c>
      <c r="D173" s="32" t="s">
        <v>18</v>
      </c>
      <c r="E173" s="38">
        <v>2</v>
      </c>
      <c r="F173" s="50">
        <v>10179.51</v>
      </c>
      <c r="G173" s="16">
        <f t="shared" si="2"/>
        <v>20359.02</v>
      </c>
      <c r="H173" s="7"/>
      <c r="I173" s="7"/>
    </row>
    <row r="174" spans="1:9" s="8" customFormat="1" ht="23.25" customHeight="1">
      <c r="A174" s="27">
        <v>164</v>
      </c>
      <c r="B174" s="28" t="s">
        <v>185</v>
      </c>
      <c r="C174" s="42" t="s">
        <v>398</v>
      </c>
      <c r="D174" s="32" t="s">
        <v>18</v>
      </c>
      <c r="E174" s="38">
        <v>2</v>
      </c>
      <c r="F174" s="50">
        <v>12502.85</v>
      </c>
      <c r="G174" s="16">
        <f t="shared" si="2"/>
        <v>25005.7</v>
      </c>
      <c r="H174" s="7"/>
      <c r="I174" s="7"/>
    </row>
    <row r="175" spans="1:9" s="8" customFormat="1" ht="23.25" customHeight="1">
      <c r="A175" s="27">
        <v>165</v>
      </c>
      <c r="B175" s="26" t="s">
        <v>186</v>
      </c>
      <c r="C175" s="42" t="s">
        <v>399</v>
      </c>
      <c r="D175" s="32" t="s">
        <v>18</v>
      </c>
      <c r="E175" s="38">
        <v>5</v>
      </c>
      <c r="F175" s="50">
        <v>231.74</v>
      </c>
      <c r="G175" s="16">
        <f t="shared" si="2"/>
        <v>1158.7</v>
      </c>
      <c r="H175" s="7"/>
      <c r="I175" s="7"/>
    </row>
    <row r="176" spans="1:9" s="8" customFormat="1" ht="23.25" customHeight="1">
      <c r="A176" s="27">
        <v>166</v>
      </c>
      <c r="B176" s="26" t="s">
        <v>187</v>
      </c>
      <c r="C176" s="42" t="s">
        <v>400</v>
      </c>
      <c r="D176" s="32" t="s">
        <v>18</v>
      </c>
      <c r="E176" s="38">
        <v>5</v>
      </c>
      <c r="F176" s="50">
        <v>195.31</v>
      </c>
      <c r="G176" s="16">
        <f t="shared" si="2"/>
        <v>976.55</v>
      </c>
      <c r="H176" s="7"/>
      <c r="I176" s="7"/>
    </row>
    <row r="177" spans="1:9" s="8" customFormat="1" ht="23.25" customHeight="1">
      <c r="A177" s="27">
        <v>167</v>
      </c>
      <c r="B177" s="26" t="s">
        <v>188</v>
      </c>
      <c r="C177" s="42" t="s">
        <v>401</v>
      </c>
      <c r="D177" s="32" t="s">
        <v>18</v>
      </c>
      <c r="E177" s="38">
        <v>5</v>
      </c>
      <c r="F177" s="50">
        <v>3632.21</v>
      </c>
      <c r="G177" s="16">
        <f t="shared" si="2"/>
        <v>18161.05</v>
      </c>
      <c r="H177" s="7"/>
      <c r="I177" s="7"/>
    </row>
    <row r="178" spans="1:9" s="8" customFormat="1" ht="23.25" customHeight="1">
      <c r="A178" s="27">
        <v>168</v>
      </c>
      <c r="B178" s="26" t="s">
        <v>189</v>
      </c>
      <c r="C178" s="42" t="s">
        <v>402</v>
      </c>
      <c r="D178" s="32" t="s">
        <v>18</v>
      </c>
      <c r="E178" s="38">
        <v>5</v>
      </c>
      <c r="F178" s="50">
        <v>4225.43</v>
      </c>
      <c r="G178" s="16">
        <f t="shared" si="2"/>
        <v>21127.15</v>
      </c>
      <c r="H178" s="7"/>
      <c r="I178" s="7"/>
    </row>
    <row r="179" spans="1:9" s="8" customFormat="1" ht="23.25" customHeight="1">
      <c r="A179" s="27">
        <v>169</v>
      </c>
      <c r="B179" s="26" t="s">
        <v>190</v>
      </c>
      <c r="C179" s="42" t="s">
        <v>403</v>
      </c>
      <c r="D179" s="32" t="s">
        <v>18</v>
      </c>
      <c r="E179" s="38">
        <v>10</v>
      </c>
      <c r="F179" s="50">
        <v>591.76</v>
      </c>
      <c r="G179" s="16">
        <f t="shared" si="2"/>
        <v>5917.6</v>
      </c>
      <c r="H179" s="7"/>
      <c r="I179" s="7"/>
    </row>
    <row r="180" spans="1:9" s="8" customFormat="1" ht="23.25" customHeight="1">
      <c r="A180" s="27">
        <v>170</v>
      </c>
      <c r="B180" s="26" t="s">
        <v>191</v>
      </c>
      <c r="C180" s="42" t="s">
        <v>404</v>
      </c>
      <c r="D180" s="32" t="s">
        <v>18</v>
      </c>
      <c r="E180" s="38">
        <v>10</v>
      </c>
      <c r="F180" s="50">
        <v>612.16</v>
      </c>
      <c r="G180" s="16">
        <f t="shared" si="2"/>
        <v>6121.5999999999995</v>
      </c>
      <c r="H180" s="7"/>
      <c r="I180" s="7"/>
    </row>
    <row r="181" spans="1:9" s="8" customFormat="1" ht="23.25" customHeight="1">
      <c r="A181" s="27">
        <v>171</v>
      </c>
      <c r="B181" s="26" t="s">
        <v>192</v>
      </c>
      <c r="C181" s="42" t="s">
        <v>405</v>
      </c>
      <c r="D181" s="32" t="s">
        <v>18</v>
      </c>
      <c r="E181" s="38">
        <v>10</v>
      </c>
      <c r="F181" s="50">
        <v>122.43</v>
      </c>
      <c r="G181" s="16">
        <f t="shared" si="2"/>
        <v>1224.3000000000002</v>
      </c>
      <c r="H181" s="7"/>
      <c r="I181" s="7"/>
    </row>
    <row r="182" spans="1:9" s="8" customFormat="1" ht="23.25" customHeight="1">
      <c r="A182" s="27">
        <v>172</v>
      </c>
      <c r="B182" s="26" t="s">
        <v>193</v>
      </c>
      <c r="C182" s="42" t="s">
        <v>406</v>
      </c>
      <c r="D182" s="32" t="s">
        <v>18</v>
      </c>
      <c r="E182" s="38">
        <v>20</v>
      </c>
      <c r="F182" s="50">
        <v>37.9</v>
      </c>
      <c r="G182" s="16">
        <f t="shared" si="2"/>
        <v>758</v>
      </c>
      <c r="H182" s="7"/>
      <c r="I182" s="7"/>
    </row>
    <row r="183" spans="1:9" s="8" customFormat="1" ht="23.25" customHeight="1">
      <c r="A183" s="27">
        <v>173</v>
      </c>
      <c r="B183" s="26" t="s">
        <v>194</v>
      </c>
      <c r="C183" s="42" t="s">
        <v>407</v>
      </c>
      <c r="D183" s="32" t="s">
        <v>18</v>
      </c>
      <c r="E183" s="38">
        <v>2</v>
      </c>
      <c r="F183" s="50">
        <v>835.18</v>
      </c>
      <c r="G183" s="16">
        <f t="shared" si="2"/>
        <v>1670.36</v>
      </c>
      <c r="H183" s="7"/>
      <c r="I183" s="7"/>
    </row>
    <row r="184" spans="1:9" s="8" customFormat="1" ht="23.25" customHeight="1">
      <c r="A184" s="27">
        <v>174</v>
      </c>
      <c r="B184" s="26" t="s">
        <v>195</v>
      </c>
      <c r="C184" s="42" t="s">
        <v>408</v>
      </c>
      <c r="D184" s="32" t="s">
        <v>18</v>
      </c>
      <c r="E184" s="38">
        <v>2</v>
      </c>
      <c r="F184" s="50">
        <v>680.67</v>
      </c>
      <c r="G184" s="16">
        <f t="shared" si="2"/>
        <v>1361.34</v>
      </c>
      <c r="H184" s="7"/>
      <c r="I184" s="7"/>
    </row>
    <row r="185" spans="1:9" s="8" customFormat="1" ht="23.25" customHeight="1">
      <c r="A185" s="27">
        <v>175</v>
      </c>
      <c r="B185" s="26" t="s">
        <v>196</v>
      </c>
      <c r="C185" s="42" t="s">
        <v>409</v>
      </c>
      <c r="D185" s="32" t="s">
        <v>18</v>
      </c>
      <c r="E185" s="38">
        <v>2</v>
      </c>
      <c r="F185" s="50">
        <v>741.89</v>
      </c>
      <c r="G185" s="16">
        <f t="shared" si="2"/>
        <v>1483.78</v>
      </c>
      <c r="H185" s="7"/>
      <c r="I185" s="7"/>
    </row>
    <row r="186" spans="1:9" s="8" customFormat="1" ht="23.25" customHeight="1">
      <c r="A186" s="27">
        <v>176</v>
      </c>
      <c r="B186" s="26" t="s">
        <v>197</v>
      </c>
      <c r="C186" s="42" t="s">
        <v>410</v>
      </c>
      <c r="D186" s="32" t="s">
        <v>18</v>
      </c>
      <c r="E186" s="38">
        <v>2</v>
      </c>
      <c r="F186" s="50">
        <v>766.67</v>
      </c>
      <c r="G186" s="16">
        <f t="shared" si="2"/>
        <v>1533.34</v>
      </c>
      <c r="H186" s="7"/>
      <c r="I186" s="7"/>
    </row>
    <row r="187" spans="1:9" s="8" customFormat="1" ht="23.25" customHeight="1">
      <c r="A187" s="27">
        <v>177</v>
      </c>
      <c r="B187" s="26" t="s">
        <v>198</v>
      </c>
      <c r="C187" s="42" t="s">
        <v>411</v>
      </c>
      <c r="D187" s="32" t="s">
        <v>18</v>
      </c>
      <c r="E187" s="38">
        <v>2</v>
      </c>
      <c r="F187" s="50">
        <v>2813.07</v>
      </c>
      <c r="G187" s="16">
        <f t="shared" si="2"/>
        <v>5626.14</v>
      </c>
      <c r="H187" s="7"/>
      <c r="I187" s="7"/>
    </row>
    <row r="188" spans="1:9" s="8" customFormat="1" ht="23.25" customHeight="1">
      <c r="A188" s="27">
        <v>178</v>
      </c>
      <c r="B188" s="26" t="s">
        <v>199</v>
      </c>
      <c r="C188" s="42" t="s">
        <v>412</v>
      </c>
      <c r="D188" s="32" t="s">
        <v>18</v>
      </c>
      <c r="E188" s="38">
        <v>5</v>
      </c>
      <c r="F188" s="50">
        <v>58.3</v>
      </c>
      <c r="G188" s="16">
        <f t="shared" si="2"/>
        <v>291.5</v>
      </c>
      <c r="H188" s="7"/>
      <c r="I188" s="7"/>
    </row>
    <row r="189" spans="1:9" s="8" customFormat="1" ht="23.25" customHeight="1">
      <c r="A189" s="27">
        <v>179</v>
      </c>
      <c r="B189" s="26" t="s">
        <v>200</v>
      </c>
      <c r="C189" s="42" t="s">
        <v>413</v>
      </c>
      <c r="D189" s="32" t="s">
        <v>18</v>
      </c>
      <c r="E189" s="38">
        <v>5</v>
      </c>
      <c r="F189" s="50">
        <v>530.54999999999995</v>
      </c>
      <c r="G189" s="16">
        <f t="shared" si="2"/>
        <v>2652.75</v>
      </c>
      <c r="H189" s="7"/>
      <c r="I189" s="7"/>
    </row>
    <row r="190" spans="1:9" s="8" customFormat="1" ht="23.25" customHeight="1">
      <c r="A190" s="27">
        <v>180</v>
      </c>
      <c r="B190" s="31" t="s">
        <v>201</v>
      </c>
      <c r="C190" s="49" t="s">
        <v>457</v>
      </c>
      <c r="D190" s="43" t="s">
        <v>239</v>
      </c>
      <c r="E190" s="44">
        <v>10</v>
      </c>
      <c r="F190" s="50">
        <v>362.93</v>
      </c>
      <c r="G190" s="16">
        <f t="shared" si="2"/>
        <v>3629.3</v>
      </c>
      <c r="H190" s="7"/>
      <c r="I190" s="7"/>
    </row>
    <row r="191" spans="1:9" s="8" customFormat="1" ht="23.25" customHeight="1">
      <c r="A191" s="27">
        <v>181</v>
      </c>
      <c r="B191" s="26" t="s">
        <v>202</v>
      </c>
      <c r="C191" s="42" t="s">
        <v>414</v>
      </c>
      <c r="D191" s="32" t="s">
        <v>18</v>
      </c>
      <c r="E191" s="38">
        <v>5</v>
      </c>
      <c r="F191" s="50">
        <v>2394.75</v>
      </c>
      <c r="G191" s="16">
        <f t="shared" si="2"/>
        <v>11973.75</v>
      </c>
      <c r="H191" s="7"/>
      <c r="I191" s="7"/>
    </row>
    <row r="192" spans="1:9" s="8" customFormat="1" ht="23.25" customHeight="1">
      <c r="A192" s="27">
        <v>182</v>
      </c>
      <c r="B192" s="26" t="s">
        <v>203</v>
      </c>
      <c r="C192" s="42" t="s">
        <v>415</v>
      </c>
      <c r="D192" s="32" t="s">
        <v>18</v>
      </c>
      <c r="E192" s="38">
        <v>5</v>
      </c>
      <c r="F192" s="50">
        <v>231.74</v>
      </c>
      <c r="G192" s="16">
        <f t="shared" si="2"/>
        <v>1158.7</v>
      </c>
      <c r="H192" s="7"/>
      <c r="I192" s="7"/>
    </row>
    <row r="193" spans="1:9" s="8" customFormat="1" ht="23.25" customHeight="1">
      <c r="A193" s="27">
        <v>183</v>
      </c>
      <c r="B193" s="26" t="s">
        <v>204</v>
      </c>
      <c r="C193" s="42" t="s">
        <v>416</v>
      </c>
      <c r="D193" s="32" t="s">
        <v>18</v>
      </c>
      <c r="E193" s="38">
        <v>10</v>
      </c>
      <c r="F193" s="50">
        <v>269.64999999999998</v>
      </c>
      <c r="G193" s="16">
        <f t="shared" si="2"/>
        <v>2696.5</v>
      </c>
      <c r="H193" s="7"/>
      <c r="I193" s="7"/>
    </row>
    <row r="194" spans="1:9" s="8" customFormat="1" ht="23.25" customHeight="1">
      <c r="A194" s="27">
        <v>184</v>
      </c>
      <c r="B194" s="26" t="s">
        <v>205</v>
      </c>
      <c r="C194" s="42" t="s">
        <v>417</v>
      </c>
      <c r="D194" s="32" t="s">
        <v>18</v>
      </c>
      <c r="E194" s="38">
        <v>5</v>
      </c>
      <c r="F194" s="50">
        <v>798.74</v>
      </c>
      <c r="G194" s="16">
        <f t="shared" si="2"/>
        <v>3993.7</v>
      </c>
      <c r="H194" s="7"/>
      <c r="I194" s="7"/>
    </row>
    <row r="195" spans="1:9" s="8" customFormat="1" ht="23.25" customHeight="1">
      <c r="A195" s="27">
        <v>185</v>
      </c>
      <c r="B195" s="26" t="s">
        <v>206</v>
      </c>
      <c r="C195" s="42" t="s">
        <v>418</v>
      </c>
      <c r="D195" s="32" t="s">
        <v>18</v>
      </c>
      <c r="E195" s="38">
        <v>10</v>
      </c>
      <c r="F195" s="50">
        <v>69.97</v>
      </c>
      <c r="G195" s="16">
        <f t="shared" si="2"/>
        <v>699.7</v>
      </c>
      <c r="H195" s="7"/>
      <c r="I195" s="7"/>
    </row>
    <row r="196" spans="1:9" s="8" customFormat="1" ht="23.25" customHeight="1">
      <c r="A196" s="27">
        <v>186</v>
      </c>
      <c r="B196" s="31" t="s">
        <v>207</v>
      </c>
      <c r="C196" s="49" t="s">
        <v>457</v>
      </c>
      <c r="D196" s="43" t="s">
        <v>18</v>
      </c>
      <c r="E196" s="44">
        <v>100</v>
      </c>
      <c r="F196" s="50">
        <v>43.73</v>
      </c>
      <c r="G196" s="16">
        <f t="shared" si="2"/>
        <v>4373</v>
      </c>
      <c r="H196" s="7"/>
      <c r="I196" s="7"/>
    </row>
    <row r="197" spans="1:9" s="8" customFormat="1" ht="23.25" customHeight="1">
      <c r="A197" s="27">
        <v>187</v>
      </c>
      <c r="B197" s="26" t="s">
        <v>208</v>
      </c>
      <c r="C197" s="42" t="s">
        <v>419</v>
      </c>
      <c r="D197" s="32" t="s">
        <v>18</v>
      </c>
      <c r="E197" s="38">
        <v>2</v>
      </c>
      <c r="F197" s="50">
        <v>857.03</v>
      </c>
      <c r="G197" s="16">
        <f t="shared" si="2"/>
        <v>1714.06</v>
      </c>
      <c r="H197" s="7"/>
      <c r="I197" s="7"/>
    </row>
    <row r="198" spans="1:9" s="8" customFormat="1" ht="23.25" customHeight="1">
      <c r="A198" s="27">
        <v>188</v>
      </c>
      <c r="B198" s="26" t="s">
        <v>209</v>
      </c>
      <c r="C198" s="42" t="s">
        <v>420</v>
      </c>
      <c r="D198" s="32" t="s">
        <v>18</v>
      </c>
      <c r="E198" s="38">
        <v>10</v>
      </c>
      <c r="F198" s="50">
        <v>791.45</v>
      </c>
      <c r="G198" s="16">
        <f t="shared" si="2"/>
        <v>7914.5</v>
      </c>
      <c r="H198" s="7"/>
      <c r="I198" s="7"/>
    </row>
    <row r="199" spans="1:9" s="8" customFormat="1" ht="23.25" customHeight="1">
      <c r="A199" s="27">
        <v>189</v>
      </c>
      <c r="B199" s="26" t="s">
        <v>210</v>
      </c>
      <c r="C199" s="42" t="s">
        <v>421</v>
      </c>
      <c r="D199" s="32" t="s">
        <v>18</v>
      </c>
      <c r="E199" s="38">
        <v>5</v>
      </c>
      <c r="F199" s="50">
        <v>4002.42</v>
      </c>
      <c r="G199" s="16">
        <f t="shared" si="2"/>
        <v>20012.099999999999</v>
      </c>
      <c r="H199" s="7"/>
      <c r="I199" s="7"/>
    </row>
    <row r="200" spans="1:9" s="8" customFormat="1" ht="23.25" customHeight="1">
      <c r="A200" s="27">
        <v>190</v>
      </c>
      <c r="B200" s="26" t="s">
        <v>211</v>
      </c>
      <c r="C200" s="42" t="s">
        <v>422</v>
      </c>
      <c r="D200" s="32" t="s">
        <v>18</v>
      </c>
      <c r="E200" s="38">
        <v>10</v>
      </c>
      <c r="F200" s="50">
        <v>4282.2700000000004</v>
      </c>
      <c r="G200" s="16">
        <f t="shared" si="2"/>
        <v>42822.700000000004</v>
      </c>
      <c r="H200" s="7"/>
      <c r="I200" s="7"/>
    </row>
    <row r="201" spans="1:9" s="8" customFormat="1" ht="23.25" customHeight="1">
      <c r="A201" s="27">
        <v>191</v>
      </c>
      <c r="B201" s="26" t="s">
        <v>212</v>
      </c>
      <c r="C201" s="42" t="s">
        <v>423</v>
      </c>
      <c r="D201" s="32" t="s">
        <v>18</v>
      </c>
      <c r="E201" s="38">
        <v>5</v>
      </c>
      <c r="F201" s="50">
        <v>6053.2</v>
      </c>
      <c r="G201" s="16">
        <f t="shared" si="2"/>
        <v>30266</v>
      </c>
      <c r="H201" s="7"/>
      <c r="I201" s="7"/>
    </row>
    <row r="202" spans="1:9" s="8" customFormat="1" ht="23.25" customHeight="1">
      <c r="A202" s="27">
        <v>192</v>
      </c>
      <c r="B202" s="26" t="s">
        <v>213</v>
      </c>
      <c r="C202" s="42" t="s">
        <v>424</v>
      </c>
      <c r="D202" s="32" t="s">
        <v>18</v>
      </c>
      <c r="E202" s="38">
        <v>10</v>
      </c>
      <c r="F202" s="50">
        <v>170.53</v>
      </c>
      <c r="G202" s="16">
        <f t="shared" si="2"/>
        <v>1705.3</v>
      </c>
      <c r="H202" s="7"/>
      <c r="I202" s="7"/>
    </row>
    <row r="203" spans="1:9" s="8" customFormat="1" ht="23.25" customHeight="1">
      <c r="A203" s="27">
        <v>193</v>
      </c>
      <c r="B203" s="30" t="s">
        <v>214</v>
      </c>
      <c r="C203" s="34" t="s">
        <v>425</v>
      </c>
      <c r="D203" s="32" t="s">
        <v>18</v>
      </c>
      <c r="E203" s="41">
        <v>5</v>
      </c>
      <c r="F203" s="50">
        <v>215.72</v>
      </c>
      <c r="G203" s="16">
        <f t="shared" si="2"/>
        <v>1078.5999999999999</v>
      </c>
      <c r="H203" s="7"/>
      <c r="I203" s="7"/>
    </row>
    <row r="204" spans="1:9" s="8" customFormat="1" ht="23.25" customHeight="1">
      <c r="A204" s="27">
        <v>194</v>
      </c>
      <c r="B204" s="30" t="s">
        <v>215</v>
      </c>
      <c r="C204" s="34" t="s">
        <v>426</v>
      </c>
      <c r="D204" s="32" t="s">
        <v>18</v>
      </c>
      <c r="E204" s="41">
        <v>10</v>
      </c>
      <c r="F204" s="50">
        <v>1160.21</v>
      </c>
      <c r="G204" s="16">
        <f t="shared" ref="G204:G227" si="3">E204*F204</f>
        <v>11602.1</v>
      </c>
      <c r="H204" s="7"/>
      <c r="I204" s="7"/>
    </row>
    <row r="205" spans="1:9" s="8" customFormat="1" ht="23.25" customHeight="1">
      <c r="A205" s="27">
        <v>195</v>
      </c>
      <c r="B205" s="30" t="s">
        <v>216</v>
      </c>
      <c r="C205" s="34" t="s">
        <v>427</v>
      </c>
      <c r="D205" s="32" t="s">
        <v>18</v>
      </c>
      <c r="E205" s="41">
        <v>5</v>
      </c>
      <c r="F205" s="50">
        <v>527.64</v>
      </c>
      <c r="G205" s="16">
        <f t="shared" si="3"/>
        <v>2638.2</v>
      </c>
      <c r="H205" s="7"/>
      <c r="I205" s="7"/>
    </row>
    <row r="206" spans="1:9" s="8" customFormat="1" ht="23.25" customHeight="1">
      <c r="A206" s="27">
        <v>196</v>
      </c>
      <c r="B206" s="30" t="s">
        <v>217</v>
      </c>
      <c r="C206" s="34" t="s">
        <v>428</v>
      </c>
      <c r="D206" s="32" t="s">
        <v>18</v>
      </c>
      <c r="E206" s="41">
        <v>10</v>
      </c>
      <c r="F206" s="50">
        <v>2332.08</v>
      </c>
      <c r="G206" s="16">
        <f t="shared" si="3"/>
        <v>23320.799999999999</v>
      </c>
      <c r="H206" s="7"/>
      <c r="I206" s="7"/>
    </row>
    <row r="207" spans="1:9" s="8" customFormat="1" ht="23.25" customHeight="1">
      <c r="A207" s="27">
        <v>197</v>
      </c>
      <c r="B207" s="31" t="s">
        <v>218</v>
      </c>
      <c r="C207" s="49" t="s">
        <v>457</v>
      </c>
      <c r="D207" s="43" t="s">
        <v>18</v>
      </c>
      <c r="E207" s="44">
        <v>5</v>
      </c>
      <c r="F207" s="50">
        <v>2999.64</v>
      </c>
      <c r="G207" s="16">
        <f t="shared" si="3"/>
        <v>14998.199999999999</v>
      </c>
      <c r="H207" s="7"/>
      <c r="I207" s="7"/>
    </row>
    <row r="208" spans="1:9" s="8" customFormat="1" ht="23.25" customHeight="1">
      <c r="A208" s="27">
        <v>198</v>
      </c>
      <c r="B208" s="30" t="s">
        <v>219</v>
      </c>
      <c r="C208" s="34" t="s">
        <v>429</v>
      </c>
      <c r="D208" s="32" t="s">
        <v>18</v>
      </c>
      <c r="E208" s="41">
        <v>5</v>
      </c>
      <c r="F208" s="50">
        <v>3331.96</v>
      </c>
      <c r="G208" s="16">
        <f t="shared" si="3"/>
        <v>16659.8</v>
      </c>
      <c r="H208" s="7"/>
      <c r="I208" s="7"/>
    </row>
    <row r="209" spans="1:9" s="8" customFormat="1" ht="23.25" customHeight="1">
      <c r="A209" s="27">
        <v>199</v>
      </c>
      <c r="B209" s="30" t="s">
        <v>220</v>
      </c>
      <c r="C209" s="34" t="s">
        <v>430</v>
      </c>
      <c r="D209" s="32" t="s">
        <v>18</v>
      </c>
      <c r="E209" s="41">
        <v>5</v>
      </c>
      <c r="F209" s="50">
        <v>1397.78</v>
      </c>
      <c r="G209" s="16">
        <f t="shared" si="3"/>
        <v>6988.9</v>
      </c>
      <c r="H209" s="7"/>
      <c r="I209" s="7"/>
    </row>
    <row r="210" spans="1:9" s="8" customFormat="1" ht="23.25" customHeight="1">
      <c r="A210" s="27">
        <v>200</v>
      </c>
      <c r="B210" s="31" t="s">
        <v>221</v>
      </c>
      <c r="C210" s="49" t="s">
        <v>457</v>
      </c>
      <c r="D210" s="43" t="s">
        <v>18</v>
      </c>
      <c r="E210" s="44">
        <v>3</v>
      </c>
      <c r="F210" s="50">
        <v>451.84</v>
      </c>
      <c r="G210" s="16">
        <f t="shared" si="3"/>
        <v>1355.52</v>
      </c>
      <c r="H210" s="7"/>
      <c r="I210" s="7"/>
    </row>
    <row r="211" spans="1:9" s="8" customFormat="1" ht="23.25" customHeight="1">
      <c r="A211" s="27">
        <v>201</v>
      </c>
      <c r="B211" s="30" t="s">
        <v>222</v>
      </c>
      <c r="C211" s="34" t="s">
        <v>431</v>
      </c>
      <c r="D211" s="32" t="s">
        <v>18</v>
      </c>
      <c r="E211" s="41">
        <v>10</v>
      </c>
      <c r="F211" s="50">
        <v>139.91999999999999</v>
      </c>
      <c r="G211" s="16">
        <f t="shared" si="3"/>
        <v>1399.1999999999998</v>
      </c>
      <c r="H211" s="7"/>
      <c r="I211" s="7"/>
    </row>
    <row r="212" spans="1:9" s="8" customFormat="1" ht="23.25" customHeight="1">
      <c r="A212" s="27">
        <v>202</v>
      </c>
      <c r="B212" s="30" t="s">
        <v>223</v>
      </c>
      <c r="C212" s="34" t="s">
        <v>432</v>
      </c>
      <c r="D212" s="32" t="s">
        <v>18</v>
      </c>
      <c r="E212" s="41">
        <v>10</v>
      </c>
      <c r="F212" s="50">
        <v>145.76</v>
      </c>
      <c r="G212" s="16">
        <f t="shared" si="3"/>
        <v>1457.6</v>
      </c>
      <c r="H212" s="7"/>
      <c r="I212" s="7"/>
    </row>
    <row r="213" spans="1:9" s="8" customFormat="1" ht="23.25" customHeight="1">
      <c r="A213" s="27">
        <v>203</v>
      </c>
      <c r="B213" s="30" t="s">
        <v>224</v>
      </c>
      <c r="C213" s="34" t="s">
        <v>433</v>
      </c>
      <c r="D213" s="32" t="s">
        <v>18</v>
      </c>
      <c r="E213" s="41">
        <v>5</v>
      </c>
      <c r="F213" s="50">
        <v>441.64</v>
      </c>
      <c r="G213" s="16">
        <f t="shared" si="3"/>
        <v>2208.1999999999998</v>
      </c>
      <c r="H213" s="7"/>
      <c r="I213" s="7"/>
    </row>
    <row r="214" spans="1:9" s="8" customFormat="1" ht="23.25" customHeight="1">
      <c r="A214" s="27">
        <v>204</v>
      </c>
      <c r="B214" s="30" t="s">
        <v>225</v>
      </c>
      <c r="C214" s="34" t="s">
        <v>434</v>
      </c>
      <c r="D214" s="32" t="s">
        <v>18</v>
      </c>
      <c r="E214" s="41">
        <v>5</v>
      </c>
      <c r="F214" s="50">
        <v>429.97</v>
      </c>
      <c r="G214" s="16">
        <f t="shared" si="3"/>
        <v>2149.8500000000004</v>
      </c>
      <c r="H214" s="7"/>
      <c r="I214" s="7"/>
    </row>
    <row r="215" spans="1:9" s="8" customFormat="1" ht="23.25" customHeight="1">
      <c r="A215" s="27">
        <v>205</v>
      </c>
      <c r="B215" s="30" t="s">
        <v>226</v>
      </c>
      <c r="C215" s="34" t="s">
        <v>435</v>
      </c>
      <c r="D215" s="32" t="s">
        <v>18</v>
      </c>
      <c r="E215" s="41">
        <v>10</v>
      </c>
      <c r="F215" s="50">
        <v>313.38</v>
      </c>
      <c r="G215" s="16">
        <f t="shared" si="3"/>
        <v>3133.8</v>
      </c>
      <c r="H215" s="7"/>
      <c r="I215" s="7"/>
    </row>
    <row r="216" spans="1:9" s="8" customFormat="1" ht="23.25" customHeight="1">
      <c r="A216" s="27">
        <v>206</v>
      </c>
      <c r="B216" s="30" t="s">
        <v>227</v>
      </c>
      <c r="C216" s="34" t="s">
        <v>436</v>
      </c>
      <c r="D216" s="32" t="s">
        <v>18</v>
      </c>
      <c r="E216" s="41">
        <v>10</v>
      </c>
      <c r="F216" s="50">
        <v>313.38</v>
      </c>
      <c r="G216" s="16">
        <f t="shared" si="3"/>
        <v>3133.8</v>
      </c>
      <c r="H216" s="7"/>
      <c r="I216" s="7"/>
    </row>
    <row r="217" spans="1:9" s="8" customFormat="1" ht="23.25" customHeight="1">
      <c r="A217" s="27">
        <v>207</v>
      </c>
      <c r="B217" s="30" t="s">
        <v>228</v>
      </c>
      <c r="C217" s="34" t="s">
        <v>437</v>
      </c>
      <c r="D217" s="32" t="s">
        <v>18</v>
      </c>
      <c r="E217" s="41">
        <v>20</v>
      </c>
      <c r="F217" s="50">
        <v>282.77</v>
      </c>
      <c r="G217" s="16">
        <f t="shared" si="3"/>
        <v>5655.4</v>
      </c>
      <c r="H217" s="7"/>
      <c r="I217" s="7"/>
    </row>
    <row r="218" spans="1:9" s="8" customFormat="1" ht="23.25" customHeight="1">
      <c r="A218" s="27">
        <v>208</v>
      </c>
      <c r="B218" s="30" t="s">
        <v>229</v>
      </c>
      <c r="C218" s="34" t="s">
        <v>438</v>
      </c>
      <c r="D218" s="32" t="s">
        <v>18</v>
      </c>
      <c r="E218" s="41">
        <v>5</v>
      </c>
      <c r="F218" s="50">
        <v>282.77</v>
      </c>
      <c r="G218" s="16">
        <f t="shared" si="3"/>
        <v>1413.85</v>
      </c>
      <c r="H218" s="7"/>
      <c r="I218" s="7"/>
    </row>
    <row r="219" spans="1:9" s="8" customFormat="1" ht="23.25" customHeight="1">
      <c r="A219" s="27">
        <v>209</v>
      </c>
      <c r="B219" s="30" t="s">
        <v>230</v>
      </c>
      <c r="C219" s="34" t="s">
        <v>439</v>
      </c>
      <c r="D219" s="32" t="s">
        <v>18</v>
      </c>
      <c r="E219" s="41">
        <v>10</v>
      </c>
      <c r="F219" s="50">
        <v>400.83</v>
      </c>
      <c r="G219" s="16">
        <f t="shared" si="3"/>
        <v>4008.2999999999997</v>
      </c>
      <c r="H219" s="7"/>
      <c r="I219" s="7"/>
    </row>
    <row r="220" spans="1:9" s="8" customFormat="1" ht="23.25" customHeight="1">
      <c r="A220" s="27">
        <v>210</v>
      </c>
      <c r="B220" s="30" t="s">
        <v>231</v>
      </c>
      <c r="C220" s="34" t="s">
        <v>440</v>
      </c>
      <c r="D220" s="32" t="s">
        <v>18</v>
      </c>
      <c r="E220" s="41">
        <v>10</v>
      </c>
      <c r="F220" s="50">
        <v>419.77</v>
      </c>
      <c r="G220" s="16">
        <f t="shared" si="3"/>
        <v>4197.7</v>
      </c>
      <c r="H220" s="7"/>
      <c r="I220" s="7"/>
    </row>
    <row r="221" spans="1:9" s="8" customFormat="1" ht="23.25" customHeight="1">
      <c r="A221" s="27">
        <v>211</v>
      </c>
      <c r="B221" s="30" t="s">
        <v>232</v>
      </c>
      <c r="C221" s="34" t="s">
        <v>441</v>
      </c>
      <c r="D221" s="32" t="s">
        <v>18</v>
      </c>
      <c r="E221" s="41">
        <v>3</v>
      </c>
      <c r="F221" s="50">
        <v>600.51</v>
      </c>
      <c r="G221" s="16">
        <f t="shared" si="3"/>
        <v>1801.53</v>
      </c>
      <c r="H221" s="7"/>
      <c r="I221" s="7"/>
    </row>
    <row r="222" spans="1:9" s="8" customFormat="1" ht="23.25" customHeight="1">
      <c r="A222" s="27">
        <v>212</v>
      </c>
      <c r="B222" s="30" t="s">
        <v>233</v>
      </c>
      <c r="C222" s="34" t="s">
        <v>442</v>
      </c>
      <c r="D222" s="32" t="s">
        <v>18</v>
      </c>
      <c r="E222" s="41">
        <v>3</v>
      </c>
      <c r="F222" s="50">
        <v>600.51</v>
      </c>
      <c r="G222" s="16">
        <f t="shared" si="3"/>
        <v>1801.53</v>
      </c>
      <c r="H222" s="7"/>
      <c r="I222" s="7"/>
    </row>
    <row r="223" spans="1:9" s="8" customFormat="1" ht="21.75" customHeight="1">
      <c r="A223" s="27">
        <v>213</v>
      </c>
      <c r="B223" s="30" t="s">
        <v>234</v>
      </c>
      <c r="C223" s="34" t="s">
        <v>443</v>
      </c>
      <c r="D223" s="32" t="s">
        <v>18</v>
      </c>
      <c r="E223" s="41">
        <v>5</v>
      </c>
      <c r="F223" s="50">
        <v>1794.24</v>
      </c>
      <c r="G223" s="16">
        <f t="shared" si="3"/>
        <v>8971.2000000000007</v>
      </c>
      <c r="H223" s="7"/>
      <c r="I223" s="7"/>
    </row>
    <row r="224" spans="1:9" s="8" customFormat="1" ht="21.75" customHeight="1">
      <c r="A224" s="27">
        <v>214</v>
      </c>
      <c r="B224" s="30" t="s">
        <v>235</v>
      </c>
      <c r="C224" s="34" t="s">
        <v>444</v>
      </c>
      <c r="D224" s="32" t="s">
        <v>18</v>
      </c>
      <c r="E224" s="41">
        <v>5</v>
      </c>
      <c r="F224" s="50">
        <v>3874.16</v>
      </c>
      <c r="G224" s="16">
        <f t="shared" si="3"/>
        <v>19370.8</v>
      </c>
      <c r="H224" s="7"/>
      <c r="I224" s="7"/>
    </row>
    <row r="225" spans="1:9" s="8" customFormat="1" ht="21.75" customHeight="1">
      <c r="A225" s="27">
        <v>215</v>
      </c>
      <c r="B225" s="30" t="s">
        <v>236</v>
      </c>
      <c r="C225" s="42" t="s">
        <v>445</v>
      </c>
      <c r="D225" s="32" t="s">
        <v>18</v>
      </c>
      <c r="E225" s="41">
        <v>5</v>
      </c>
      <c r="F225" s="50">
        <v>2082.84</v>
      </c>
      <c r="G225" s="16">
        <f t="shared" si="3"/>
        <v>10414.200000000001</v>
      </c>
      <c r="H225" s="7"/>
      <c r="I225" s="7"/>
    </row>
    <row r="226" spans="1:9" s="8" customFormat="1" ht="21.75" customHeight="1">
      <c r="A226" s="27">
        <v>216</v>
      </c>
      <c r="B226" s="30" t="s">
        <v>237</v>
      </c>
      <c r="C226" s="34" t="s">
        <v>446</v>
      </c>
      <c r="D226" s="32" t="s">
        <v>18</v>
      </c>
      <c r="E226" s="41">
        <v>20</v>
      </c>
      <c r="F226" s="50">
        <v>151.59</v>
      </c>
      <c r="G226" s="16">
        <f t="shared" si="3"/>
        <v>3031.8</v>
      </c>
      <c r="H226" s="7"/>
      <c r="I226" s="7"/>
    </row>
    <row r="227" spans="1:9" s="8" customFormat="1" ht="21.75" customHeight="1">
      <c r="A227" s="27">
        <v>217</v>
      </c>
      <c r="B227" s="30" t="s">
        <v>238</v>
      </c>
      <c r="C227" s="34" t="s">
        <v>447</v>
      </c>
      <c r="D227" s="32" t="s">
        <v>18</v>
      </c>
      <c r="E227" s="41">
        <v>20</v>
      </c>
      <c r="F227" s="50">
        <v>148.66999999999999</v>
      </c>
      <c r="G227" s="16">
        <f t="shared" si="3"/>
        <v>2973.3999999999996</v>
      </c>
      <c r="H227" s="7"/>
      <c r="I227" s="7"/>
    </row>
    <row r="228" spans="1:9" s="2" customFormat="1" ht="21.75" customHeight="1">
      <c r="A228" s="63" t="s">
        <v>6</v>
      </c>
      <c r="B228" s="63"/>
      <c r="C228" s="63"/>
      <c r="D228" s="63"/>
      <c r="E228" s="63"/>
      <c r="F228" s="63"/>
      <c r="G228" s="16">
        <v>4178183.97</v>
      </c>
    </row>
    <row r="229" spans="1:9" s="2" customFormat="1" ht="21.75" customHeight="1">
      <c r="A229" s="60" t="s">
        <v>7</v>
      </c>
      <c r="B229" s="61"/>
      <c r="C229" s="61"/>
      <c r="D229" s="61"/>
      <c r="E229" s="61"/>
      <c r="F229" s="62"/>
      <c r="G229" s="17">
        <v>752073.11</v>
      </c>
    </row>
    <row r="230" spans="1:9" ht="21.75" customHeight="1">
      <c r="A230" s="60" t="s">
        <v>8</v>
      </c>
      <c r="B230" s="61"/>
      <c r="C230" s="61"/>
      <c r="D230" s="61"/>
      <c r="E230" s="61"/>
      <c r="F230" s="62"/>
      <c r="G230" s="17">
        <v>4930257.08</v>
      </c>
    </row>
    <row r="231" spans="1:9" ht="21.75" customHeight="1">
      <c r="A231" s="9" t="s">
        <v>448</v>
      </c>
      <c r="B231" s="10"/>
      <c r="C231" s="11"/>
      <c r="D231" s="9"/>
      <c r="F231" s="9"/>
      <c r="G231" s="9"/>
    </row>
    <row r="232" spans="1:9" ht="21.75" customHeight="1">
      <c r="A232" s="9"/>
      <c r="B232" s="10"/>
      <c r="C232" s="11"/>
      <c r="D232" s="9"/>
      <c r="F232" s="9"/>
      <c r="G232" s="9"/>
    </row>
    <row r="233" spans="1:9" ht="21.75" customHeight="1">
      <c r="A233" s="59" t="s">
        <v>11</v>
      </c>
      <c r="B233" s="59"/>
      <c r="C233" s="59"/>
      <c r="D233" s="59"/>
      <c r="E233" s="59"/>
      <c r="F233" s="59"/>
      <c r="G233" s="59"/>
    </row>
    <row r="234" spans="1:9" ht="21.75" customHeight="1">
      <c r="A234" s="58" t="s">
        <v>453</v>
      </c>
      <c r="B234" s="58"/>
      <c r="C234" s="58"/>
      <c r="D234" s="58"/>
      <c r="E234" s="58"/>
      <c r="F234" s="58"/>
      <c r="G234" s="58"/>
    </row>
    <row r="235" spans="1:9" ht="21.75" customHeight="1">
      <c r="A235" s="58" t="s">
        <v>15</v>
      </c>
      <c r="B235" s="58"/>
      <c r="C235" s="58"/>
      <c r="D235" s="58"/>
      <c r="E235" s="58"/>
      <c r="F235" s="58"/>
      <c r="G235" s="58"/>
    </row>
    <row r="236" spans="1:9" ht="21.75" customHeight="1">
      <c r="A236" s="18" t="s">
        <v>16</v>
      </c>
      <c r="B236" s="19"/>
      <c r="C236" s="19"/>
      <c r="D236" s="19"/>
      <c r="E236" s="39"/>
      <c r="F236" s="19"/>
      <c r="G236" s="19"/>
    </row>
    <row r="237" spans="1:9" ht="21.75" customHeight="1">
      <c r="A237" s="20" t="s">
        <v>449</v>
      </c>
      <c r="B237" s="21"/>
      <c r="C237" s="22"/>
      <c r="D237" s="23"/>
      <c r="E237" s="40"/>
      <c r="F237" s="23"/>
      <c r="G237" s="23"/>
    </row>
    <row r="238" spans="1:9" ht="21.75" customHeight="1">
      <c r="A238" s="20" t="s">
        <v>455</v>
      </c>
      <c r="B238" s="21"/>
      <c r="C238" s="22"/>
      <c r="D238" s="23"/>
      <c r="E238" s="40"/>
      <c r="F238" s="23"/>
      <c r="G238" s="23"/>
    </row>
    <row r="239" spans="1:9" ht="21.75" customHeight="1">
      <c r="A239" s="20" t="s">
        <v>456</v>
      </c>
      <c r="B239" s="21"/>
      <c r="C239" s="22"/>
      <c r="D239" s="23"/>
      <c r="E239" s="40"/>
      <c r="F239" s="23"/>
      <c r="G239" s="23"/>
    </row>
    <row r="240" spans="1:9" ht="21.75" customHeight="1">
      <c r="A240" s="9"/>
      <c r="B240" s="10" t="s">
        <v>20</v>
      </c>
      <c r="C240" s="11"/>
      <c r="D240" s="9"/>
      <c r="F240" s="24" t="s">
        <v>14</v>
      </c>
      <c r="G240" s="9"/>
    </row>
    <row r="241" spans="1:7" ht="21.75" customHeight="1">
      <c r="A241" s="9"/>
      <c r="B241" s="10" t="s">
        <v>23</v>
      </c>
      <c r="C241" s="11"/>
      <c r="D241" s="9"/>
      <c r="F241" s="9" t="s">
        <v>451</v>
      </c>
      <c r="G241" s="9"/>
    </row>
    <row r="242" spans="1:7" ht="21.75" customHeight="1">
      <c r="A242" s="9"/>
      <c r="B242" s="10"/>
      <c r="C242" s="11"/>
      <c r="D242" s="9"/>
      <c r="F242" s="9"/>
      <c r="G242" s="9"/>
    </row>
    <row r="243" spans="1:7" ht="21.75" customHeight="1">
      <c r="A243" s="9"/>
      <c r="B243" s="10"/>
      <c r="C243" s="11"/>
      <c r="D243" s="9"/>
      <c r="F243" s="9"/>
      <c r="G243" s="9"/>
    </row>
    <row r="244" spans="1:7" ht="21.75" customHeight="1">
      <c r="A244" s="9"/>
      <c r="B244" s="25" t="s">
        <v>22</v>
      </c>
      <c r="C244" s="11"/>
      <c r="D244" s="9"/>
      <c r="F244" s="9" t="s">
        <v>452</v>
      </c>
      <c r="G244" s="9"/>
    </row>
    <row r="245" spans="1:7" ht="21.75" customHeight="1">
      <c r="A245" s="9"/>
      <c r="B245" s="10"/>
      <c r="C245" s="11"/>
      <c r="D245" s="9"/>
      <c r="F245" s="9"/>
      <c r="G245" s="9"/>
    </row>
    <row r="246" spans="1:7" ht="21.75" customHeight="1">
      <c r="A246" s="9"/>
      <c r="B246" s="10" t="s">
        <v>21</v>
      </c>
      <c r="C246" s="11"/>
      <c r="D246" s="9"/>
      <c r="F246" s="9" t="s">
        <v>10</v>
      </c>
      <c r="G246" s="9"/>
    </row>
    <row r="247" spans="1:7" ht="21.75" customHeight="1">
      <c r="A247" s="9"/>
      <c r="B247" s="10"/>
      <c r="C247" s="11"/>
      <c r="D247" s="9"/>
      <c r="F247" s="9"/>
      <c r="G247" s="9"/>
    </row>
    <row r="250" spans="1:7" ht="21.75" customHeight="1">
      <c r="A250" s="5"/>
      <c r="C250" s="6"/>
    </row>
    <row r="251" spans="1:7" ht="21.75" customHeight="1">
      <c r="A251" s="5"/>
    </row>
    <row r="252" spans="1:7" ht="21.75" customHeight="1">
      <c r="A252" s="5"/>
    </row>
  </sheetData>
  <mergeCells count="12">
    <mergeCell ref="A228:F228"/>
    <mergeCell ref="A1:G1"/>
    <mergeCell ref="A8:G8"/>
    <mergeCell ref="A3:G3"/>
    <mergeCell ref="A4:G4"/>
    <mergeCell ref="A5:G5"/>
    <mergeCell ref="A7:G7"/>
    <mergeCell ref="A235:G235"/>
    <mergeCell ref="A234:G234"/>
    <mergeCell ref="A233:G233"/>
    <mergeCell ref="A230:F230"/>
    <mergeCell ref="A229:F22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2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спецификация</vt:lpstr>
      <vt:lpstr>Всего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CherentsovaIA</dc:creator>
  <cp:lastModifiedBy>abramtseva.i.a</cp:lastModifiedBy>
  <cp:lastPrinted>2014-04-21T23:10:06Z</cp:lastPrinted>
  <dcterms:created xsi:type="dcterms:W3CDTF">2010-02-10T14:08:21Z</dcterms:created>
  <dcterms:modified xsi:type="dcterms:W3CDTF">2014-04-22T04:56:30Z</dcterms:modified>
</cp:coreProperties>
</file>