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definedNames>
    <definedName name="Заместитель_директора_по_общим_вопросам">#REF!</definedName>
    <definedName name="_xlnm.Print_Area" localSheetId="0">Спецификация!$A$1:$L$31</definedName>
  </definedNames>
  <calcPr calcId="145621"/>
</workbook>
</file>

<file path=xl/calcChain.xml><?xml version="1.0" encoding="utf-8"?>
<calcChain xmlns="http://schemas.openxmlformats.org/spreadsheetml/2006/main">
  <c r="L12" i="1" l="1"/>
  <c r="L13" i="1" s="1"/>
  <c r="L14" i="1" l="1"/>
  <c r="L15" i="1" s="1"/>
</calcChain>
</file>

<file path=xl/sharedStrings.xml><?xml version="1.0" encoding="utf-8"?>
<sst xmlns="http://schemas.openxmlformats.org/spreadsheetml/2006/main" count="39" uniqueCount="39">
  <si>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</si>
  <si>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</si>
  <si>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</si>
  <si>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</si>
  <si>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</si>
  <si>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</si>
  <si>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</si>
  <si>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</si>
  <si>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</si>
  <si>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</si>
  <si>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</si>
  <si>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</si>
  <si>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От Поставщика</t>
  </si>
  <si>
    <t xml:space="preserve"> от Покупателя</t>
  </si>
  <si>
    <t>________________  /________________/</t>
  </si>
  <si>
    <t>м.п</t>
  </si>
  <si>
    <t>к Договору поставки между ООО "Автохозяйство Уртуйское" и __________________</t>
  </si>
  <si>
    <t xml:space="preserve">                 СПЕЦИФИКАЦИЯ  № _________ от __________201__ г.    </t>
  </si>
  <si>
    <t>ООО "Автохозяйство Уртуйское""</t>
  </si>
  <si>
    <t>№ ______________ от _____________</t>
  </si>
  <si>
    <t>Итого количество</t>
  </si>
  <si>
    <t>Директор ООО "Автохозяйство Уртуйское"</t>
  </si>
  <si>
    <t>________________  /А.И. Афанасьев/</t>
  </si>
  <si>
    <t>к Договору поставки № 100___/________от "      "______20__ г.</t>
  </si>
  <si>
    <t>шт</t>
  </si>
  <si>
    <t>В соответствии с техническим заданием</t>
  </si>
  <si>
    <t>Ноябрь</t>
  </si>
  <si>
    <t xml:space="preserve">                                                   м.п.        "   "_______________2014 г.</t>
  </si>
  <si>
    <t>3. Срок поставки: согласно графику помесячной разбивки, с возможностью досрочной отгрузки по согласованию сторон.</t>
  </si>
  <si>
    <t>Итого с учетом НДС : 34 130 670 (тридцать четыре миллиона сто тридцать тысяч шестьсот семьдесят) рублей 97 копеек, включая НДС 18% 5 206 373 (пять миллионов двести шесть тысяч триста семьдесят три) рубля 54 копейки.</t>
  </si>
  <si>
    <t>2. Способ доставки: ж/д транспортом, автотранспортом до ст. Краснокаменск, Забайкальской ж/д.</t>
  </si>
  <si>
    <t>Декабрь</t>
  </si>
  <si>
    <t xml:space="preserve">Основание: Заявка ООО "Автохозяйство Уртуйское" </t>
  </si>
  <si>
    <t>Январь</t>
  </si>
  <si>
    <t>Февраль</t>
  </si>
  <si>
    <t>5. Транспортные расходы и прочие расходы включены в цену ТМЦ.</t>
  </si>
  <si>
    <t>4. До отгрузки обязательно предоставлений документов подтверждающих происхождение ТМЦ.</t>
  </si>
  <si>
    <t>6.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1004189270.</t>
  </si>
  <si>
    <t>Автошина 21.00R35 Бел-200 Е-4 
в комплекте с уплотнительным кольцом или эквивалент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</si>
</sst>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&quot;р.&quot;_-;\-* #,##0.00&quot;р.&quot;_-;_-* &quot;-&quot;??&quot;р.&quot;_-;_-@_-"/>
  </numFmts>
  <fonts count="8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4" fontId="3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4" fontId="4" fillId="2" borderId="1" xfId="0" applyNumberFormat="1" applyFont="1" applyFill="1" applyBorder="1" applyAlignment="1">
      <alignment horizontal="center" vertical="center" wrapText="1" shrinkToFit="1"/>
    </xf>
    <xf numFmtId="4" fontId="1" fillId="0" borderId="2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 shrinkToFit="1"/>
    </xf>
    <xf numFmtId="4" fontId="4" fillId="0" borderId="0" xfId="0" applyNumberFormat="1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0" borderId="0" xfId="0" applyFont="1" applyAlignment="1"/>
    <xf numFmtId="0" fontId="7" fillId="0" borderId="4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7" fillId="0" borderId="5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4" fillId="0" borderId="7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wrapText="1"/>
    </xf>
  </cellXfs>
  <cellStyles count="4">
    <cellStyle name="Денежный 2" xfId="3"/>
    <cellStyle name="Обычный" xfId="0" builtinId="0"/>
    <cellStyle name="Обычный 10" xfId="1"/>
    <cellStyle name="Обычный 2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SheetLayoutView="100" workbookViewId="0">
      <selection activeCell="N11" sqref="N11"/>
    </sheetView>
  </sheetViews>
  <sheetFormatPr defaultRowHeight="15" x14ac:dyDescent="0.25"/>
  <cols>
    <col min="1" max="1" width="7.85546875" customWidth="1"/>
    <col min="2" max="2" width="50" customWidth="1"/>
    <col min="3" max="3" width="33.42578125" customWidth="1"/>
    <col min="4" max="4" width="26.140625" customWidth="1"/>
    <col min="5" max="5" width="8.140625" customWidth="1"/>
    <col min="6" max="7" width="9" customWidth="1"/>
    <col min="8" max="8" width="8.140625" customWidth="1"/>
    <col min="9" max="9" width="10.42578125" customWidth="1"/>
    <col min="10" max="10" width="14.140625" customWidth="1"/>
    <col min="11" max="11" width="19.140625" customWidth="1"/>
    <col min="12" max="12" width="30.5703125" customWidth="1"/>
  </cols>
  <sheetData>
    <row r="1" spans="1:13" s="2" customFormat="1" ht="15.75" x14ac:dyDescent="0.25">
      <c r="K1" s="19"/>
      <c r="L1" s="19" t="s">
        <v>0</v>
      </c>
    </row>
    <row r="2" spans="1:13" s="2" customFormat="1" ht="15.75" x14ac:dyDescent="0.25">
      <c r="D2" s="22" t="s">
        <v>23</v>
      </c>
      <c r="E2" s="23"/>
      <c r="F2" s="23"/>
      <c r="G2" s="23"/>
      <c r="H2" s="23"/>
      <c r="I2" s="23"/>
      <c r="J2" s="23"/>
      <c r="K2" s="23"/>
      <c r="L2" s="23"/>
    </row>
    <row r="3" spans="1:13" s="2" customFormat="1" ht="15.75" x14ac:dyDescent="0.25">
      <c r="K3" s="19"/>
    </row>
    <row r="4" spans="1:13" s="2" customFormat="1" ht="15.75" x14ac:dyDescent="0.25">
      <c r="K4" s="19"/>
    </row>
    <row r="5" spans="1:13" s="2" customFormat="1" ht="15.75" x14ac:dyDescent="0.25">
      <c r="A5" s="32" t="s">
        <v>17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3" s="2" customFormat="1" ht="15.75" x14ac:dyDescent="0.25">
      <c r="A6" s="32" t="s">
        <v>16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</row>
    <row r="7" spans="1:13" s="2" customFormat="1" ht="15.75" x14ac:dyDescent="0.25">
      <c r="A7" s="32" t="s">
        <v>19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</row>
    <row r="8" spans="1:13" s="2" customFormat="1" ht="15.75" x14ac:dyDescent="0.25">
      <c r="A8" s="31" t="s">
        <v>32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</row>
    <row r="9" spans="1:13" s="2" customFormat="1" ht="15.75" x14ac:dyDescent="0.25">
      <c r="A9" s="1" t="s">
        <v>1</v>
      </c>
      <c r="B9" s="3"/>
      <c r="C9" s="3"/>
      <c r="D9" s="3"/>
      <c r="E9" s="3"/>
      <c r="F9" s="3"/>
      <c r="G9" s="3"/>
      <c r="H9" s="3"/>
      <c r="I9" s="3"/>
      <c r="J9" s="3"/>
      <c r="K9" s="3"/>
    </row>
    <row r="10" spans="1:13" s="2" customFormat="1" ht="15.75" x14ac:dyDescent="0.25">
      <c r="A10" s="34" t="s">
        <v>2</v>
      </c>
      <c r="B10" s="34" t="s">
        <v>3</v>
      </c>
      <c r="C10" s="34" t="s">
        <v>4</v>
      </c>
      <c r="D10" s="34" t="s">
        <v>5</v>
      </c>
      <c r="E10" s="36" t="s">
        <v>6</v>
      </c>
      <c r="F10" s="37"/>
      <c r="G10" s="37"/>
      <c r="H10" s="38"/>
      <c r="I10" s="38"/>
      <c r="J10" s="39" t="s">
        <v>20</v>
      </c>
      <c r="K10" s="34" t="s">
        <v>7</v>
      </c>
      <c r="L10" s="34" t="s">
        <v>8</v>
      </c>
    </row>
    <row r="11" spans="1:13" s="5" customFormat="1" ht="78.75" customHeight="1" x14ac:dyDescent="0.25">
      <c r="A11" s="35"/>
      <c r="B11" s="35"/>
      <c r="C11" s="35"/>
      <c r="D11" s="35"/>
      <c r="E11" s="35"/>
      <c r="F11" s="4" t="s">
        <v>26</v>
      </c>
      <c r="G11" s="4" t="s">
        <v>31</v>
      </c>
      <c r="H11" s="4" t="s">
        <v>33</v>
      </c>
      <c r="I11" s="4" t="s">
        <v>34</v>
      </c>
      <c r="J11" s="35"/>
      <c r="K11" s="35"/>
      <c r="L11" s="35"/>
    </row>
    <row r="12" spans="1:13" s="5" customFormat="1" ht="51" customHeight="1" x14ac:dyDescent="0.25">
      <c r="A12" s="18">
        <v>1</v>
      </c>
      <c r="B12" s="6" t="s">
        <v>38</v>
      </c>
      <c r="C12" s="18" t="s">
        <v>25</v>
      </c>
      <c r="D12" s="18"/>
      <c r="E12" s="21" t="s">
        <v>24</v>
      </c>
      <c r="F12" s="20">
        <v>52</v>
      </c>
      <c r="G12" s="20">
        <v>52</v>
      </c>
      <c r="H12" s="20">
        <v>52</v>
      </c>
      <c r="I12" s="20">
        <v>38</v>
      </c>
      <c r="J12" s="7">
        <v>194</v>
      </c>
      <c r="K12" s="7">
        <v>149094.31666666665</v>
      </c>
      <c r="L12" s="8">
        <f>J12*K12</f>
        <v>28924297.43333333</v>
      </c>
    </row>
    <row r="13" spans="1:13" s="2" customFormat="1" ht="15.75" x14ac:dyDescent="0.25">
      <c r="A13" s="28" t="s">
        <v>9</v>
      </c>
      <c r="B13" s="29"/>
      <c r="C13" s="29"/>
      <c r="D13" s="29"/>
      <c r="E13" s="29"/>
      <c r="F13" s="29"/>
      <c r="G13" s="29"/>
      <c r="H13" s="29"/>
      <c r="I13" s="29"/>
      <c r="J13" s="29"/>
      <c r="K13" s="30"/>
      <c r="L13" s="9">
        <f>SUM(L12:L12)</f>
        <v>28924297.43333333</v>
      </c>
    </row>
    <row r="14" spans="1:13" s="2" customFormat="1" ht="15.75" x14ac:dyDescent="0.25">
      <c r="A14" s="28" t="s">
        <v>10</v>
      </c>
      <c r="B14" s="29"/>
      <c r="C14" s="29"/>
      <c r="D14" s="29"/>
      <c r="E14" s="29"/>
      <c r="F14" s="29"/>
      <c r="G14" s="29"/>
      <c r="H14" s="29"/>
      <c r="I14" s="29"/>
      <c r="J14" s="29"/>
      <c r="K14" s="30"/>
      <c r="L14" s="9">
        <f>L13/100*18</f>
        <v>5206373.5379999997</v>
      </c>
    </row>
    <row r="15" spans="1:13" s="2" customFormat="1" ht="15.75" x14ac:dyDescent="0.25">
      <c r="A15" s="28" t="s">
        <v>11</v>
      </c>
      <c r="B15" s="29"/>
      <c r="C15" s="29"/>
      <c r="D15" s="29"/>
      <c r="E15" s="29"/>
      <c r="F15" s="29"/>
      <c r="G15" s="29"/>
      <c r="H15" s="29"/>
      <c r="I15" s="29"/>
      <c r="J15" s="29"/>
      <c r="K15" s="30"/>
      <c r="L15" s="10">
        <f>L13+L14</f>
        <v>34130670.971333332</v>
      </c>
      <c r="M15" s="11"/>
    </row>
    <row r="16" spans="1:13" s="2" customFormat="1" ht="16.5" customHeight="1" x14ac:dyDescent="0.25">
      <c r="A16" s="24" t="s">
        <v>29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</row>
    <row r="17" spans="1:12" s="2" customFormat="1" ht="15.75" x14ac:dyDescent="0.25"/>
    <row r="18" spans="1:12" s="2" customFormat="1" ht="15.75" x14ac:dyDescent="0.25">
      <c r="A18" s="1" t="s">
        <v>30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s="2" customFormat="1" ht="15.75" x14ac:dyDescent="0.25">
      <c r="A19" s="26" t="s">
        <v>28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</row>
    <row r="20" spans="1:12" s="2" customFormat="1" ht="15.75" x14ac:dyDescent="0.25">
      <c r="A20" s="26" t="s">
        <v>36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</row>
    <row r="21" spans="1:12" s="2" customFormat="1" ht="15.75" x14ac:dyDescent="0.25">
      <c r="A21" s="12" t="s">
        <v>35</v>
      </c>
      <c r="B21" s="13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2" s="2" customFormat="1" ht="38.25" customHeight="1" x14ac:dyDescent="0.25">
      <c r="A22" s="40" t="s">
        <v>37</v>
      </c>
      <c r="B22" s="41"/>
      <c r="C22" s="41"/>
      <c r="D22" s="41"/>
      <c r="E22" s="23"/>
      <c r="F22" s="23"/>
      <c r="G22" s="23"/>
      <c r="H22" s="23"/>
      <c r="I22" s="23"/>
      <c r="J22" s="23"/>
      <c r="K22" s="23"/>
      <c r="L22" s="23"/>
    </row>
    <row r="23" spans="1:12" s="2" customFormat="1" ht="24" customHeight="1" x14ac:dyDescent="0.25">
      <c r="A23" s="12"/>
      <c r="B23" s="13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s="2" customFormat="1" ht="24" customHeight="1" x14ac:dyDescent="0.25">
      <c r="A24" s="12"/>
      <c r="B24" s="13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s="2" customFormat="1" ht="15.75" x14ac:dyDescent="0.25">
      <c r="A25" s="14" t="s">
        <v>12</v>
      </c>
      <c r="B25" s="1"/>
      <c r="C25" s="1"/>
      <c r="D25" s="1"/>
      <c r="E25" s="14"/>
      <c r="F25" s="14"/>
      <c r="G25" s="14"/>
      <c r="H25" s="14"/>
      <c r="I25" s="14"/>
      <c r="K25" s="14" t="s">
        <v>13</v>
      </c>
    </row>
    <row r="26" spans="1:12" s="2" customFormat="1" ht="15.75" x14ac:dyDescent="0.25">
      <c r="A26" s="12"/>
      <c r="B26" s="1"/>
      <c r="C26" s="1"/>
      <c r="D26" s="1"/>
      <c r="E26" s="14"/>
      <c r="F26" s="14"/>
      <c r="G26" s="14"/>
      <c r="H26" s="14"/>
      <c r="I26" s="14"/>
      <c r="K26" s="14" t="s">
        <v>18</v>
      </c>
    </row>
    <row r="27" spans="1:12" s="2" customFormat="1" ht="15.75" x14ac:dyDescent="0.25">
      <c r="A27" s="3"/>
      <c r="B27" s="1"/>
      <c r="C27" s="1"/>
      <c r="D27" s="1"/>
      <c r="E27" s="1"/>
      <c r="F27" s="1"/>
      <c r="G27" s="1"/>
      <c r="H27" s="1"/>
      <c r="I27" s="1"/>
      <c r="J27" s="14"/>
      <c r="K27" s="1"/>
      <c r="L27" s="14"/>
    </row>
    <row r="28" spans="1:12" s="2" customFormat="1" ht="15.75" x14ac:dyDescent="0.25">
      <c r="A28" s="3"/>
      <c r="B28" s="1"/>
      <c r="C28" s="1"/>
      <c r="D28" s="1"/>
      <c r="E28" s="1"/>
      <c r="F28" s="1"/>
      <c r="G28" s="1"/>
      <c r="H28" s="1"/>
      <c r="I28" s="1"/>
      <c r="J28" s="15"/>
      <c r="K28" s="1" t="s">
        <v>21</v>
      </c>
      <c r="L28" s="15"/>
    </row>
    <row r="29" spans="1:12" s="2" customFormat="1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s="2" customFormat="1" ht="15.75" x14ac:dyDescent="0.25">
      <c r="A30" s="1" t="s">
        <v>14</v>
      </c>
      <c r="B30" s="1"/>
      <c r="C30" s="1"/>
      <c r="D30" s="1"/>
      <c r="E30" s="3"/>
      <c r="F30" s="3"/>
      <c r="G30" s="3"/>
      <c r="H30" s="3"/>
      <c r="I30" s="3"/>
      <c r="K30" s="3" t="s">
        <v>22</v>
      </c>
    </row>
    <row r="31" spans="1:12" s="2" customFormat="1" ht="15.75" x14ac:dyDescent="0.25">
      <c r="A31" s="2" t="s">
        <v>15</v>
      </c>
      <c r="E31" s="16"/>
      <c r="F31" s="16"/>
      <c r="G31" s="16"/>
      <c r="H31" s="16"/>
      <c r="I31" s="16"/>
      <c r="K31" s="16" t="s">
        <v>27</v>
      </c>
    </row>
    <row r="32" spans="1:12" s="17" customFormat="1" ht="15.75" x14ac:dyDescent="0.25">
      <c r="L32" s="1"/>
    </row>
  </sheetData>
  <mergeCells count="21">
    <mergeCell ref="J10:J11"/>
    <mergeCell ref="K10:K11"/>
    <mergeCell ref="L10:L11"/>
    <mergeCell ref="A22:L22"/>
    <mergeCell ref="A20:L20"/>
    <mergeCell ref="D2:L2"/>
    <mergeCell ref="A16:L16"/>
    <mergeCell ref="A19:L19"/>
    <mergeCell ref="A13:K13"/>
    <mergeCell ref="A14:K14"/>
    <mergeCell ref="A15:K15"/>
    <mergeCell ref="A8:L8"/>
    <mergeCell ref="A6:L6"/>
    <mergeCell ref="A5:L5"/>
    <mergeCell ref="A7:L7"/>
    <mergeCell ref="A10:A11"/>
    <mergeCell ref="B10:B11"/>
    <mergeCell ref="C10:C11"/>
    <mergeCell ref="D10:D11"/>
    <mergeCell ref="E10:E11"/>
    <mergeCell ref="F10:I10"/>
  </mergeCells>
  <pageMargins left="0.43307086614173229" right="0.43307086614173229" top="0.35433070866141736" bottom="0.35433070866141736" header="0.31496062992125984" footer="0.31496062992125984"/>
  <pageSetup paperSize="9" scale="5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2014-08-26T06:23:26Z</dcterms:modified>
</cp:coreProperties>
</file>