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calcChain.xml><?xml version="1.0" encoding="utf-8"?>
<calcChain xmlns="http://schemas.openxmlformats.org/spreadsheetml/2006/main">
  <c r="F44" i="1"/>
  <c r="D44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12"/>
</calcChain>
</file>

<file path=xl/sharedStrings.xml><?xml version="1.0" encoding="utf-8"?>
<sst xmlns="http://schemas.openxmlformats.org/spreadsheetml/2006/main" count="84" uniqueCount="53">
  <si>
    <t>Кол-во</t>
  </si>
  <si>
    <t xml:space="preserve">                                                                                                                              </t>
  </si>
  <si>
    <t>СПЕЦИФИКАЦИЯ</t>
  </si>
  <si>
    <t>ПОКУПАТЕЛЬ</t>
  </si>
  <si>
    <t>ПОСТАВЩИК</t>
  </si>
  <si>
    <t xml:space="preserve">                                                                                                                </t>
  </si>
  <si>
    <t>Приложение №1</t>
  </si>
  <si>
    <t xml:space="preserve"> к договору №___________</t>
  </si>
  <si>
    <t xml:space="preserve"> от "__" __________2014г.</t>
  </si>
  <si>
    <t>__________________/                       /</t>
  </si>
  <si>
    <t>__________________/Н.В. Петренко/</t>
  </si>
  <si>
    <t>№ п/п</t>
  </si>
  <si>
    <t>Наименование</t>
  </si>
  <si>
    <t>Ед. изм.</t>
  </si>
  <si>
    <t>Цена (руб. с НДС)</t>
  </si>
  <si>
    <t>Сумма (руб. с НДС)</t>
  </si>
  <si>
    <t>Арматура 8А1 ГОСТ 5781-82</t>
  </si>
  <si>
    <t>т</t>
  </si>
  <si>
    <t>Арматура 10 А1 ГОСТ 5781-82</t>
  </si>
  <si>
    <t>Арматура 10 А500С СТО АСЧМ7-93</t>
  </si>
  <si>
    <t>Арматура 12 А500С СТО АСЧМ7-93</t>
  </si>
  <si>
    <t>Арматура 16 А500С СТО АСЧМ7-93</t>
  </si>
  <si>
    <t>Арматура 22 А500С СТО АСЧМ7-93</t>
  </si>
  <si>
    <t>Арматура 25 А500С СТО АСЧМ7-93</t>
  </si>
  <si>
    <t>Арматура 32 А500С СТО АСЧМ7-93</t>
  </si>
  <si>
    <t>Двутавр 20К1 СТО АСЧМ 20-93 ст. 3</t>
  </si>
  <si>
    <t>Двутавр 35 Б1 СТО АСЧМ 20-93 ст. 3</t>
  </si>
  <si>
    <t>Двутавр 55Б1 СТО АСЧМ 20-93 ст. 3</t>
  </si>
  <si>
    <t>Лист 2 ГОСТ 19903-74 ст3</t>
  </si>
  <si>
    <t>Лист 3 ГОСТ 19903-74 Ст3сп5</t>
  </si>
  <si>
    <t>Лист 4 ГОСТ 19903-74 ст3</t>
  </si>
  <si>
    <t>Лист 6 ГОСТ 19903-74 ст3</t>
  </si>
  <si>
    <t>Лист 10 ГОСТ 19903-74 ст3</t>
  </si>
  <si>
    <t>Лист 12 ГОСТ 19903-74 ст3</t>
  </si>
  <si>
    <t>Лист 14 ГОСТ 19903-90 ст. 3</t>
  </si>
  <si>
    <t>Лист 20 ГОСТ 19903 ст3</t>
  </si>
  <si>
    <t>Уголок 50х5 ГОСТ8509-93 ст3</t>
  </si>
  <si>
    <t>Уголок 63х5 ГОСТ 8509 ст3</t>
  </si>
  <si>
    <t>Уголок 63х6 ГОСТ 8509 ст3</t>
  </si>
  <si>
    <t>Уголок 75х6 ГОСТ8509-93 ст3</t>
  </si>
  <si>
    <t>Уголок 90х8 ГОСТ 8509-93 ст. 3</t>
  </si>
  <si>
    <t>Уголок 100х8 ГОСТ 8509-93</t>
  </si>
  <si>
    <t>Уголок 100х10 ГОСТ 8509-93</t>
  </si>
  <si>
    <t>Труба 159х4,5 ГОСТ 8732-78 ст10</t>
  </si>
  <si>
    <t>Швеллер 10 ГОСТ 8240-97</t>
  </si>
  <si>
    <t>Швеллер 12 ГОСТ 8240-97</t>
  </si>
  <si>
    <t>Швеллер 14 ГОСТ 8240-97</t>
  </si>
  <si>
    <t>Швеллер 16 ГОСТ 8240-97 ст. 3</t>
  </si>
  <si>
    <t>Швеллер 20 ГОСТ 8240-97 ст. 3</t>
  </si>
  <si>
    <t>Сроки  поставки: с момента заключения договора по 30.09.2014г. Отдельными партиями до 20 (Двадцати) тонн  в течение 5(пяти) дней с момента подачи заявки Покупателем.</t>
  </si>
  <si>
    <t>на поставку металлопроката</t>
  </si>
  <si>
    <t>ИТОГО с НДС 18%</t>
  </si>
  <si>
    <t>НДС 18% </t>
  </si>
</sst>
</file>

<file path=xl/styles.xml><?xml version="1.0" encoding="utf-8"?>
<styleSheet xmlns="http://schemas.openxmlformats.org/spreadsheetml/2006/main">
  <numFmts count="1">
    <numFmt numFmtId="165" formatCode="#,##0.00;[Red]#,##0.00"/>
  </numFmts>
  <fonts count="10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3" fillId="0" borderId="0" xfId="0" applyFont="1" applyBorder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/>
    </xf>
    <xf numFmtId="0" fontId="4" fillId="0" borderId="0" xfId="0" applyFont="1" applyAlignment="1"/>
    <xf numFmtId="0" fontId="5" fillId="0" borderId="0" xfId="0" applyFont="1" applyAlignment="1"/>
    <xf numFmtId="0" fontId="3" fillId="0" borderId="0" xfId="0" applyNumberFormat="1" applyFont="1" applyFill="1" applyBorder="1" applyAlignment="1" applyProtection="1">
      <alignment vertical="top"/>
    </xf>
    <xf numFmtId="0" fontId="6" fillId="0" borderId="0" xfId="0" applyFont="1"/>
    <xf numFmtId="0" fontId="2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7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 vertical="center" wrapText="1"/>
    </xf>
    <xf numFmtId="2" fontId="4" fillId="0" borderId="0" xfId="0" applyNumberFormat="1" applyFont="1" applyAlignment="1"/>
    <xf numFmtId="2" fontId="5" fillId="0" borderId="0" xfId="0" applyNumberFormat="1" applyFont="1" applyAlignment="1"/>
    <xf numFmtId="2" fontId="3" fillId="0" borderId="0" xfId="0" applyNumberFormat="1" applyFont="1" applyBorder="1" applyAlignment="1">
      <alignment vertical="center"/>
    </xf>
    <xf numFmtId="2" fontId="2" fillId="0" borderId="0" xfId="0" applyNumberFormat="1" applyFont="1" applyAlignment="1">
      <alignment horizontal="center" vertical="center" wrapText="1"/>
    </xf>
    <xf numFmtId="2" fontId="2" fillId="0" borderId="0" xfId="0" applyNumberFormat="1" applyFont="1" applyAlignment="1">
      <alignment vertical="center" wrapText="1"/>
    </xf>
    <xf numFmtId="2" fontId="6" fillId="0" borderId="0" xfId="0" applyNumberFormat="1" applyFont="1"/>
    <xf numFmtId="0" fontId="8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2" fontId="8" fillId="0" borderId="1" xfId="0" applyNumberFormat="1" applyFont="1" applyBorder="1" applyAlignment="1">
      <alignment horizontal="center" wrapText="1"/>
    </xf>
    <xf numFmtId="0" fontId="8" fillId="0" borderId="1" xfId="0" applyFont="1" applyBorder="1"/>
    <xf numFmtId="0" fontId="6" fillId="0" borderId="1" xfId="0" applyFont="1" applyBorder="1"/>
    <xf numFmtId="0" fontId="8" fillId="0" borderId="1" xfId="0" applyFont="1" applyBorder="1" applyAlignment="1">
      <alignment wrapText="1"/>
    </xf>
    <xf numFmtId="0" fontId="8" fillId="0" borderId="2" xfId="0" applyFont="1" applyBorder="1" applyAlignment="1">
      <alignment horizontal="left" wrapText="1"/>
    </xf>
    <xf numFmtId="0" fontId="8" fillId="0" borderId="3" xfId="0" applyFont="1" applyBorder="1" applyAlignment="1">
      <alignment horizontal="left" wrapText="1"/>
    </xf>
    <xf numFmtId="0" fontId="8" fillId="0" borderId="1" xfId="0" applyFont="1" applyBorder="1"/>
    <xf numFmtId="3" fontId="8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/>
    </xf>
    <xf numFmtId="2" fontId="9" fillId="0" borderId="1" xfId="0" applyNumberFormat="1" applyFont="1" applyBorder="1" applyAlignment="1">
      <alignment horizont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4"/>
  <sheetViews>
    <sheetView tabSelected="1" topLeftCell="A8" zoomScaleSheetLayoutView="100" workbookViewId="0">
      <selection activeCell="F45" sqref="F45"/>
    </sheetView>
  </sheetViews>
  <sheetFormatPr defaultRowHeight="15.75"/>
  <cols>
    <col min="1" max="1" width="5.28515625" style="8" bestFit="1" customWidth="1"/>
    <col min="2" max="2" width="44.140625" style="8" customWidth="1"/>
    <col min="3" max="3" width="6.7109375" style="8" bestFit="1" customWidth="1"/>
    <col min="4" max="4" width="9.42578125" style="25" customWidth="1"/>
    <col min="5" max="5" width="15.42578125" style="8" customWidth="1"/>
    <col min="6" max="6" width="23.42578125" style="8" customWidth="1"/>
    <col min="7" max="16384" width="9.140625" style="8"/>
  </cols>
  <sheetData>
    <row r="1" spans="1:6">
      <c r="A1" s="5" t="s">
        <v>5</v>
      </c>
      <c r="B1" s="5"/>
      <c r="C1" s="5"/>
      <c r="D1" s="20"/>
      <c r="E1" s="12" t="s">
        <v>6</v>
      </c>
      <c r="F1" s="12"/>
    </row>
    <row r="2" spans="1:6">
      <c r="A2" s="5"/>
      <c r="B2" s="5"/>
      <c r="C2" s="5"/>
      <c r="D2" s="20"/>
      <c r="E2" s="12" t="s">
        <v>7</v>
      </c>
      <c r="F2" s="12"/>
    </row>
    <row r="3" spans="1:6">
      <c r="A3" s="6"/>
      <c r="B3" s="6"/>
      <c r="C3" s="6"/>
      <c r="D3" s="21"/>
      <c r="E3" s="13" t="s">
        <v>8</v>
      </c>
      <c r="F3" s="13"/>
    </row>
    <row r="4" spans="1:6" ht="10.5" customHeight="1">
      <c r="A4" s="7"/>
      <c r="B4" s="7"/>
      <c r="C4" s="5"/>
      <c r="D4" s="20"/>
      <c r="E4" s="5"/>
      <c r="F4" s="7"/>
    </row>
    <row r="5" spans="1:6" ht="10.5" customHeight="1">
      <c r="A5" s="7"/>
      <c r="B5" s="7"/>
      <c r="C5" s="5"/>
      <c r="D5" s="20"/>
      <c r="E5" s="5"/>
      <c r="F5" s="7"/>
    </row>
    <row r="6" spans="1:6">
      <c r="A6" s="16" t="s">
        <v>1</v>
      </c>
      <c r="B6" s="16"/>
      <c r="C6" s="16"/>
      <c r="D6" s="16"/>
      <c r="E6" s="16"/>
      <c r="F6" s="16"/>
    </row>
    <row r="7" spans="1:6">
      <c r="A7" s="18" t="s">
        <v>2</v>
      </c>
      <c r="B7" s="18"/>
      <c r="C7" s="18"/>
      <c r="D7" s="18"/>
      <c r="E7" s="18"/>
      <c r="F7" s="18"/>
    </row>
    <row r="8" spans="1:6">
      <c r="A8" s="17" t="s">
        <v>50</v>
      </c>
      <c r="B8" s="17"/>
      <c r="C8" s="17"/>
      <c r="D8" s="17"/>
      <c r="E8" s="17"/>
      <c r="F8" s="17"/>
    </row>
    <row r="9" spans="1:6" ht="17.25" customHeight="1">
      <c r="A9" s="17"/>
      <c r="B9" s="17"/>
      <c r="C9" s="17"/>
      <c r="D9" s="17"/>
      <c r="E9" s="17"/>
      <c r="F9" s="17"/>
    </row>
    <row r="10" spans="1:6" ht="15" hidden="1" customHeight="1">
      <c r="A10" s="17"/>
      <c r="B10" s="17"/>
      <c r="C10" s="17"/>
      <c r="D10" s="17"/>
      <c r="E10" s="17"/>
      <c r="F10" s="17"/>
    </row>
    <row r="11" spans="1:6" ht="31.5">
      <c r="A11" s="36" t="s">
        <v>11</v>
      </c>
      <c r="B11" s="37" t="s">
        <v>12</v>
      </c>
      <c r="C11" s="36" t="s">
        <v>13</v>
      </c>
      <c r="D11" s="38" t="s">
        <v>0</v>
      </c>
      <c r="E11" s="36" t="s">
        <v>14</v>
      </c>
      <c r="F11" s="36" t="s">
        <v>15</v>
      </c>
    </row>
    <row r="12" spans="1:6" ht="20.25" customHeight="1">
      <c r="A12" s="26">
        <v>1</v>
      </c>
      <c r="B12" s="29" t="s">
        <v>16</v>
      </c>
      <c r="C12" s="27" t="s">
        <v>17</v>
      </c>
      <c r="D12" s="28">
        <v>2</v>
      </c>
      <c r="E12" s="30"/>
      <c r="F12" s="30">
        <f>D12*E12</f>
        <v>0</v>
      </c>
    </row>
    <row r="13" spans="1:6" ht="21" customHeight="1">
      <c r="A13" s="26">
        <v>2</v>
      </c>
      <c r="B13" s="29" t="s">
        <v>18</v>
      </c>
      <c r="C13" s="27" t="s">
        <v>17</v>
      </c>
      <c r="D13" s="28">
        <v>2</v>
      </c>
      <c r="E13" s="30"/>
      <c r="F13" s="30">
        <f t="shared" ref="F13:F43" si="0">D13*E13</f>
        <v>0</v>
      </c>
    </row>
    <row r="14" spans="1:6">
      <c r="A14" s="26">
        <v>3</v>
      </c>
      <c r="B14" s="29" t="s">
        <v>19</v>
      </c>
      <c r="C14" s="27" t="s">
        <v>17</v>
      </c>
      <c r="D14" s="28">
        <v>2</v>
      </c>
      <c r="E14" s="30"/>
      <c r="F14" s="30">
        <f t="shared" si="0"/>
        <v>0</v>
      </c>
    </row>
    <row r="15" spans="1:6" ht="21" customHeight="1">
      <c r="A15" s="26">
        <v>4</v>
      </c>
      <c r="B15" s="29" t="s">
        <v>20</v>
      </c>
      <c r="C15" s="27" t="s">
        <v>17</v>
      </c>
      <c r="D15" s="28">
        <v>10</v>
      </c>
      <c r="E15" s="30"/>
      <c r="F15" s="30">
        <f t="shared" si="0"/>
        <v>0</v>
      </c>
    </row>
    <row r="16" spans="1:6">
      <c r="A16" s="26">
        <v>5</v>
      </c>
      <c r="B16" s="29" t="s">
        <v>21</v>
      </c>
      <c r="C16" s="27" t="s">
        <v>17</v>
      </c>
      <c r="D16" s="28">
        <v>5</v>
      </c>
      <c r="E16" s="30"/>
      <c r="F16" s="30">
        <f t="shared" si="0"/>
        <v>0</v>
      </c>
    </row>
    <row r="17" spans="1:6" ht="15" customHeight="1">
      <c r="A17" s="26">
        <v>6</v>
      </c>
      <c r="B17" s="29" t="s">
        <v>22</v>
      </c>
      <c r="C17" s="27" t="s">
        <v>17</v>
      </c>
      <c r="D17" s="28">
        <v>1</v>
      </c>
      <c r="E17" s="30"/>
      <c r="F17" s="30">
        <f t="shared" si="0"/>
        <v>0</v>
      </c>
    </row>
    <row r="18" spans="1:6" ht="15.75" customHeight="1">
      <c r="A18" s="26">
        <v>7</v>
      </c>
      <c r="B18" s="29" t="s">
        <v>23</v>
      </c>
      <c r="C18" s="27" t="s">
        <v>17</v>
      </c>
      <c r="D18" s="28">
        <v>20</v>
      </c>
      <c r="E18" s="30"/>
      <c r="F18" s="30">
        <f t="shared" si="0"/>
        <v>0</v>
      </c>
    </row>
    <row r="19" spans="1:6" ht="16.5" customHeight="1">
      <c r="A19" s="26">
        <v>8</v>
      </c>
      <c r="B19" s="29" t="s">
        <v>24</v>
      </c>
      <c r="C19" s="27" t="s">
        <v>17</v>
      </c>
      <c r="D19" s="28">
        <v>25</v>
      </c>
      <c r="E19" s="30"/>
      <c r="F19" s="30">
        <f t="shared" si="0"/>
        <v>0</v>
      </c>
    </row>
    <row r="20" spans="1:6">
      <c r="A20" s="26">
        <v>9</v>
      </c>
      <c r="B20" s="29" t="s">
        <v>25</v>
      </c>
      <c r="C20" s="27" t="s">
        <v>17</v>
      </c>
      <c r="D20" s="28">
        <v>3.2</v>
      </c>
      <c r="E20" s="30"/>
      <c r="F20" s="30">
        <f t="shared" si="0"/>
        <v>0</v>
      </c>
    </row>
    <row r="21" spans="1:6" ht="18.75" customHeight="1">
      <c r="A21" s="26">
        <v>10</v>
      </c>
      <c r="B21" s="29" t="s">
        <v>26</v>
      </c>
      <c r="C21" s="27" t="s">
        <v>17</v>
      </c>
      <c r="D21" s="28">
        <v>2.5</v>
      </c>
      <c r="E21" s="30"/>
      <c r="F21" s="30">
        <f t="shared" si="0"/>
        <v>0</v>
      </c>
    </row>
    <row r="22" spans="1:6">
      <c r="A22" s="26">
        <v>11</v>
      </c>
      <c r="B22" s="29" t="s">
        <v>27</v>
      </c>
      <c r="C22" s="27" t="s">
        <v>17</v>
      </c>
      <c r="D22" s="28">
        <v>6.3</v>
      </c>
      <c r="E22" s="30"/>
      <c r="F22" s="30">
        <f t="shared" si="0"/>
        <v>0</v>
      </c>
    </row>
    <row r="23" spans="1:6" ht="16.5" customHeight="1">
      <c r="A23" s="26">
        <v>12</v>
      </c>
      <c r="B23" s="29" t="s">
        <v>28</v>
      </c>
      <c r="C23" s="27" t="s">
        <v>17</v>
      </c>
      <c r="D23" s="28">
        <v>3</v>
      </c>
      <c r="E23" s="30"/>
      <c r="F23" s="30">
        <f t="shared" si="0"/>
        <v>0</v>
      </c>
    </row>
    <row r="24" spans="1:6">
      <c r="A24" s="26">
        <v>13</v>
      </c>
      <c r="B24" s="29" t="s">
        <v>29</v>
      </c>
      <c r="C24" s="27" t="s">
        <v>17</v>
      </c>
      <c r="D24" s="28">
        <v>1.5</v>
      </c>
      <c r="E24" s="30"/>
      <c r="F24" s="30">
        <f t="shared" si="0"/>
        <v>0</v>
      </c>
    </row>
    <row r="25" spans="1:6" ht="15.75" customHeight="1">
      <c r="A25" s="26">
        <v>14</v>
      </c>
      <c r="B25" s="29" t="s">
        <v>30</v>
      </c>
      <c r="C25" s="27" t="s">
        <v>17</v>
      </c>
      <c r="D25" s="28">
        <v>30</v>
      </c>
      <c r="E25" s="30"/>
      <c r="F25" s="30">
        <f t="shared" si="0"/>
        <v>0</v>
      </c>
    </row>
    <row r="26" spans="1:6">
      <c r="A26" s="26">
        <v>15</v>
      </c>
      <c r="B26" s="29" t="s">
        <v>31</v>
      </c>
      <c r="C26" s="27" t="s">
        <v>17</v>
      </c>
      <c r="D26" s="28">
        <v>15</v>
      </c>
      <c r="E26" s="30"/>
      <c r="F26" s="30">
        <f t="shared" si="0"/>
        <v>0</v>
      </c>
    </row>
    <row r="27" spans="1:6">
      <c r="A27" s="26">
        <v>16</v>
      </c>
      <c r="B27" s="31" t="s">
        <v>32</v>
      </c>
      <c r="C27" s="27" t="s">
        <v>17</v>
      </c>
      <c r="D27" s="28">
        <v>8</v>
      </c>
      <c r="E27" s="30"/>
      <c r="F27" s="30">
        <f t="shared" si="0"/>
        <v>0</v>
      </c>
    </row>
    <row r="28" spans="1:6">
      <c r="A28" s="26">
        <v>17</v>
      </c>
      <c r="B28" s="31" t="s">
        <v>33</v>
      </c>
      <c r="C28" s="27" t="s">
        <v>17</v>
      </c>
      <c r="D28" s="28">
        <v>5</v>
      </c>
      <c r="E28" s="30"/>
      <c r="F28" s="30">
        <f t="shared" si="0"/>
        <v>0</v>
      </c>
    </row>
    <row r="29" spans="1:6">
      <c r="A29" s="26">
        <v>18</v>
      </c>
      <c r="B29" s="29" t="s">
        <v>34</v>
      </c>
      <c r="C29" s="27" t="s">
        <v>17</v>
      </c>
      <c r="D29" s="28">
        <v>3</v>
      </c>
      <c r="E29" s="30"/>
      <c r="F29" s="30">
        <f t="shared" si="0"/>
        <v>0</v>
      </c>
    </row>
    <row r="30" spans="1:6">
      <c r="A30" s="26">
        <v>19</v>
      </c>
      <c r="B30" s="29" t="s">
        <v>35</v>
      </c>
      <c r="C30" s="27" t="s">
        <v>17</v>
      </c>
      <c r="D30" s="28">
        <v>2</v>
      </c>
      <c r="E30" s="30"/>
      <c r="F30" s="30">
        <f t="shared" si="0"/>
        <v>0</v>
      </c>
    </row>
    <row r="31" spans="1:6">
      <c r="A31" s="26">
        <v>20</v>
      </c>
      <c r="B31" s="29" t="s">
        <v>36</v>
      </c>
      <c r="C31" s="27" t="s">
        <v>17</v>
      </c>
      <c r="D31" s="28">
        <v>7</v>
      </c>
      <c r="E31" s="30"/>
      <c r="F31" s="30">
        <f t="shared" si="0"/>
        <v>0</v>
      </c>
    </row>
    <row r="32" spans="1:6">
      <c r="A32" s="26">
        <v>21</v>
      </c>
      <c r="B32" s="29" t="s">
        <v>37</v>
      </c>
      <c r="C32" s="27" t="s">
        <v>17</v>
      </c>
      <c r="D32" s="28">
        <v>3</v>
      </c>
      <c r="E32" s="30"/>
      <c r="F32" s="30">
        <f t="shared" si="0"/>
        <v>0</v>
      </c>
    </row>
    <row r="33" spans="1:6">
      <c r="A33" s="26">
        <v>22</v>
      </c>
      <c r="B33" s="29" t="s">
        <v>38</v>
      </c>
      <c r="C33" s="27" t="s">
        <v>17</v>
      </c>
      <c r="D33" s="28">
        <v>1</v>
      </c>
      <c r="E33" s="30"/>
      <c r="F33" s="30">
        <f t="shared" si="0"/>
        <v>0</v>
      </c>
    </row>
    <row r="34" spans="1:6">
      <c r="A34" s="26">
        <v>23</v>
      </c>
      <c r="B34" s="29" t="s">
        <v>39</v>
      </c>
      <c r="C34" s="27" t="s">
        <v>17</v>
      </c>
      <c r="D34" s="28">
        <v>5</v>
      </c>
      <c r="E34" s="30"/>
      <c r="F34" s="30">
        <f t="shared" si="0"/>
        <v>0</v>
      </c>
    </row>
    <row r="35" spans="1:6">
      <c r="A35" s="26">
        <v>24</v>
      </c>
      <c r="B35" s="29" t="s">
        <v>40</v>
      </c>
      <c r="C35" s="27" t="s">
        <v>17</v>
      </c>
      <c r="D35" s="28">
        <v>2</v>
      </c>
      <c r="E35" s="30"/>
      <c r="F35" s="30">
        <f t="shared" si="0"/>
        <v>0</v>
      </c>
    </row>
    <row r="36" spans="1:6">
      <c r="A36" s="26">
        <v>25</v>
      </c>
      <c r="B36" s="29" t="s">
        <v>41</v>
      </c>
      <c r="C36" s="27" t="s">
        <v>17</v>
      </c>
      <c r="D36" s="28">
        <v>2</v>
      </c>
      <c r="E36" s="30"/>
      <c r="F36" s="30">
        <f t="shared" si="0"/>
        <v>0</v>
      </c>
    </row>
    <row r="37" spans="1:6">
      <c r="A37" s="26">
        <v>26</v>
      </c>
      <c r="B37" s="29" t="s">
        <v>42</v>
      </c>
      <c r="C37" s="27" t="s">
        <v>17</v>
      </c>
      <c r="D37" s="28">
        <v>10</v>
      </c>
      <c r="E37" s="30"/>
      <c r="F37" s="30">
        <f t="shared" si="0"/>
        <v>0</v>
      </c>
    </row>
    <row r="38" spans="1:6">
      <c r="A38" s="26">
        <v>27</v>
      </c>
      <c r="B38" s="29" t="s">
        <v>43</v>
      </c>
      <c r="C38" s="27" t="s">
        <v>17</v>
      </c>
      <c r="D38" s="28">
        <v>5</v>
      </c>
      <c r="E38" s="30"/>
      <c r="F38" s="30">
        <f t="shared" si="0"/>
        <v>0</v>
      </c>
    </row>
    <row r="39" spans="1:6">
      <c r="A39" s="26">
        <v>28</v>
      </c>
      <c r="B39" s="29" t="s">
        <v>44</v>
      </c>
      <c r="C39" s="27" t="s">
        <v>17</v>
      </c>
      <c r="D39" s="28">
        <v>2</v>
      </c>
      <c r="E39" s="30"/>
      <c r="F39" s="30">
        <f t="shared" si="0"/>
        <v>0</v>
      </c>
    </row>
    <row r="40" spans="1:6">
      <c r="A40" s="26">
        <v>29</v>
      </c>
      <c r="B40" s="29" t="s">
        <v>45</v>
      </c>
      <c r="C40" s="27" t="s">
        <v>17</v>
      </c>
      <c r="D40" s="28">
        <v>6</v>
      </c>
      <c r="E40" s="30"/>
      <c r="F40" s="30">
        <f t="shared" si="0"/>
        <v>0</v>
      </c>
    </row>
    <row r="41" spans="1:6">
      <c r="A41" s="26">
        <v>30</v>
      </c>
      <c r="B41" s="29" t="s">
        <v>46</v>
      </c>
      <c r="C41" s="27" t="s">
        <v>17</v>
      </c>
      <c r="D41" s="28">
        <v>7</v>
      </c>
      <c r="E41" s="30"/>
      <c r="F41" s="30">
        <f t="shared" si="0"/>
        <v>0</v>
      </c>
    </row>
    <row r="42" spans="1:6">
      <c r="A42" s="26">
        <v>31</v>
      </c>
      <c r="B42" s="29" t="s">
        <v>47</v>
      </c>
      <c r="C42" s="27" t="s">
        <v>17</v>
      </c>
      <c r="D42" s="28">
        <v>4</v>
      </c>
      <c r="E42" s="30"/>
      <c r="F42" s="30">
        <f t="shared" si="0"/>
        <v>0</v>
      </c>
    </row>
    <row r="43" spans="1:6">
      <c r="A43" s="26">
        <v>32</v>
      </c>
      <c r="B43" s="29" t="s">
        <v>48</v>
      </c>
      <c r="C43" s="27" t="s">
        <v>17</v>
      </c>
      <c r="D43" s="28">
        <v>3</v>
      </c>
      <c r="E43" s="30"/>
      <c r="F43" s="30">
        <f t="shared" si="0"/>
        <v>0</v>
      </c>
    </row>
    <row r="44" spans="1:6">
      <c r="A44" s="32" t="s">
        <v>51</v>
      </c>
      <c r="B44" s="33"/>
      <c r="C44" s="27"/>
      <c r="D44" s="28">
        <f>SUM(D12:D43)</f>
        <v>203.5</v>
      </c>
      <c r="E44" s="30"/>
      <c r="F44" s="30">
        <f>SUM(F12:F43)</f>
        <v>0</v>
      </c>
    </row>
    <row r="45" spans="1:6">
      <c r="A45" s="34" t="s">
        <v>52</v>
      </c>
      <c r="B45" s="34"/>
      <c r="C45" s="34"/>
      <c r="D45" s="34"/>
      <c r="E45" s="34"/>
      <c r="F45" s="35"/>
    </row>
    <row r="46" spans="1:6">
      <c r="A46" s="7"/>
      <c r="B46" s="11"/>
      <c r="C46" s="1"/>
      <c r="D46" s="22"/>
      <c r="E46" s="1"/>
      <c r="F46" s="2"/>
    </row>
    <row r="47" spans="1:6">
      <c r="A47" s="7"/>
      <c r="B47" s="19" t="s">
        <v>49</v>
      </c>
      <c r="C47" s="19"/>
      <c r="D47" s="19"/>
      <c r="E47" s="19"/>
      <c r="F47" s="19"/>
    </row>
    <row r="48" spans="1:6">
      <c r="A48" s="7"/>
      <c r="B48" s="19"/>
      <c r="C48" s="19"/>
      <c r="D48" s="19"/>
      <c r="E48" s="19"/>
      <c r="F48" s="19"/>
    </row>
    <row r="49" spans="1:6">
      <c r="A49" s="7"/>
      <c r="B49" s="3"/>
      <c r="C49" s="1"/>
      <c r="D49" s="22"/>
      <c r="E49" s="1"/>
      <c r="F49" s="4"/>
    </row>
    <row r="50" spans="1:6">
      <c r="A50" s="7"/>
      <c r="B50" s="11"/>
      <c r="C50" s="9"/>
      <c r="D50" s="23"/>
      <c r="E50" s="9"/>
      <c r="F50" s="2"/>
    </row>
    <row r="51" spans="1:6">
      <c r="A51" s="7"/>
      <c r="B51" s="11" t="s">
        <v>3</v>
      </c>
      <c r="C51" s="9"/>
      <c r="D51" s="24"/>
      <c r="E51" s="2" t="s">
        <v>4</v>
      </c>
      <c r="F51" s="2"/>
    </row>
    <row r="52" spans="1:6">
      <c r="A52" s="7"/>
      <c r="B52" s="11"/>
      <c r="C52" s="9"/>
      <c r="D52" s="23"/>
      <c r="E52" s="9"/>
      <c r="F52" s="2"/>
    </row>
    <row r="53" spans="1:6">
      <c r="A53" s="7"/>
      <c r="B53" s="15"/>
      <c r="C53" s="15"/>
      <c r="D53" s="22"/>
      <c r="E53" s="1"/>
      <c r="F53" s="10"/>
    </row>
    <row r="54" spans="1:6">
      <c r="B54" s="11" t="s">
        <v>10</v>
      </c>
      <c r="E54" s="14" t="s">
        <v>9</v>
      </c>
      <c r="F54" s="14"/>
    </row>
  </sheetData>
  <mergeCells count="11">
    <mergeCell ref="E1:F1"/>
    <mergeCell ref="E2:F2"/>
    <mergeCell ref="E3:F3"/>
    <mergeCell ref="E54:F54"/>
    <mergeCell ref="B53:C53"/>
    <mergeCell ref="A6:F6"/>
    <mergeCell ref="A8:F10"/>
    <mergeCell ref="A7:F7"/>
    <mergeCell ref="B47:F48"/>
    <mergeCell ref="A45:E45"/>
    <mergeCell ref="A44:B44"/>
  </mergeCells>
  <pageMargins left="0.7" right="0.7" top="0.75" bottom="0.75" header="0.3" footer="0.3"/>
  <pageSetup paperSize="9" scale="82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2014-06-04T06:25:24Z</dcterms:modified>
</cp:coreProperties>
</file>