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5" i="1"/>
  <c r="C8"/>
  <c r="E8" l="1"/>
  <c r="F8"/>
  <c r="F9" s="1"/>
  <c r="D8"/>
  <c r="F10" l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<sst xmlns="http://schemas.openxmlformats.org/spreadsheetml/2006/main" count="15" uniqueCount="15">
  <si>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</si>
  <si>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</si>
  <si>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</si>
  <si>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</si>
  <si>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</si>
  <si>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</si>
  <si>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</si>
  <si>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</si>
  <si>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</si>
  <si>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</si>
  <si>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</si>
  <si>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(1,013)</t>
  </si>
  <si>
    <t>Монтажные работы                                             (ПКС-1-702-803-ТХ.ЛСД)</t>
  </si>
  <si>
    <t>Приложение к Документации (п. 8 Информационной карты)</t>
  </si>
  <si>
    <t xml:space="preserve">Обоснование начальной (максимальной) цены договора по объекту  «Монтаж оборудования, приобретаемого в рамках МИЗИ 2012, в цехах предприятия. Размещение прокатного стана «КОКС»  и линии по производству горячекатаных прутков, катанки в корпусе 702»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</si>
</sst>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79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461364</v>
      </c>
      <c r="D5" s="31">
        <v>3930009</v>
      </c>
      <c r="E5" s="31">
        <v>3924256</v>
      </c>
      <c r="F5" s="37">
        <f t="shared" ref="F5" si="0">E5</f>
        <v>3924256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461364</v>
      </c>
      <c r="D8" s="14">
        <f>SUM(D5:D7)</f>
        <v>3930009</v>
      </c>
      <c r="E8" s="14">
        <f>SUM(E5:E7)</f>
        <v>3924256</v>
      </c>
      <c r="F8" s="25">
        <f>SUM(F5:F7)</f>
        <v>3924256</v>
      </c>
    </row>
    <row r="9" spans="1:6" s="18" customFormat="1" ht="40.5" customHeight="1">
      <c r="A9" s="22"/>
      <c r="B9" s="27" t="s">
        <v>11</v>
      </c>
      <c r="C9" s="14"/>
      <c r="D9" s="14"/>
      <c r="E9" s="14"/>
      <c r="F9" s="39">
        <f>F8*1.013</f>
        <v>3975271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3971295.73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714833.23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4686128.96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2013-11-26T07:52:29Z</cp:lastPrinted>
  <dcterms:created xsi:type="dcterms:W3CDTF">2011-10-12T11:09:13Z</dcterms:created>
  <dcterms:modified xsi:type="dcterms:W3CDTF">2013-11-26T07:52:31Z</dcterms:modified>
</cp:coreProperties>
</file>