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поставку'!$A$1:$K$35</definedName>
  </definedNames>
  <calcPr calcId="125725"/>
</workbook>
</file>

<file path=xl/calcChain.xml><?xml version="1.0" encoding="utf-8"?>
<calcChain xmlns="http://schemas.openxmlformats.org/spreadsheetml/2006/main">
  <c r="I15" i="1"/>
  <c r="J15"/>
  <c r="J16"/>
  <c r="J17"/>
</calcChain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<sst xmlns="http://schemas.openxmlformats.org/spreadsheetml/2006/main" count="40" uniqueCount="40">
  <si>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</si>
  <si>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</si>
  <si>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</si>
  <si>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</si>
  <si>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</si>
  <si>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</si>
  <si>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</si>
  <si>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</si>
  <si>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</si>
  <si>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</si>
  <si>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</si>
  <si>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</si>
  <si>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</si>
  <si>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</si>
  <si>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</si>
  <si>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</si>
  <si>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</si>
  <si>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</si>
  <si>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</si>
  <si>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</si>
  <si>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</si>
  <si>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</si>
  <si>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</si>
  <si>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</si>
  <si>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</si>
  <si>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</si>
  <si>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"    "______________2012 г</t>
  </si>
  <si>
    <t xml:space="preserve">                                        м.п.        "   "_______________2012 г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</si>
  <si>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</si>
  <si>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</si>
  <si>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</si>
  <si>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От Покупателя</t>
  </si>
  <si>
    <t>Итого</t>
  </si>
  <si>
    <t>НДС 18%:</t>
  </si>
  <si>
    <t>4. Транспортные расходы и прочие расходы включены в цену ТМЦ.</t>
  </si>
  <si>
    <t>тн</t>
  </si>
  <si>
    <t>06.01.2.051</t>
  </si>
  <si>
    <t xml:space="preserve">3. Срок доставки: в течении 30 дней с момента подписания Договора с возможностью досрочной отгрузки по согласованию сторон </t>
  </si>
  <si>
    <t>ТУ 0258-164-05744685-99 или эквивалент с указанными техническими характеристиками</t>
  </si>
  <si>
    <r>
      <t>ПEНOOБРАЗОВАТЕЛЬ ПO-6 МT -  КОНЦЕНТРАТ, РАЗБАВЛЯЕТСЯ ДО 6% РАБОЧЕГО РАСТВОРА, Технические характеристики: Синтетический биоразлагаемый морозоустойчивый пенообразователь целевого назначения с температурой застывания не выше минус 20</t>
    </r>
    <r>
      <rPr>
        <vertAlign val="superscript"/>
        <sz val="12"/>
        <color theme="1"/>
        <rFont val="Garamond"/>
        <family val="1"/>
        <charset val="204"/>
      </rPr>
      <t>0</t>
    </r>
    <r>
      <rPr>
        <sz val="12"/>
        <color theme="1"/>
        <rFont val="Garamond"/>
        <family val="1"/>
        <charset val="204"/>
      </rPr>
      <t>С, предназначенный для тушения пожаров класса А и В с применением пены средней кратности;                                                                                   - Внешний вид ,прозрачная жидкость без осадка и расслоения                                                                                            - Кратность пены рабочего раствора с объемной долей 6% на стволе средней кратности, не менее - 60;                                                                                                                  - Устойчивочть пены, не менее                                                                                                а) разрушение 50% объема пены средней кратности в 200 дм</t>
    </r>
    <r>
      <rPr>
        <vertAlign val="superscript"/>
        <sz val="12"/>
        <color theme="1"/>
        <rFont val="Garamond"/>
        <family val="1"/>
        <charset val="204"/>
      </rPr>
      <t xml:space="preserve">3 </t>
    </r>
    <r>
      <rPr>
        <sz val="12"/>
        <color theme="1"/>
        <rFont val="Garamond"/>
        <family val="1"/>
        <charset val="204"/>
      </rPr>
      <t xml:space="preserve"> емкости - 1200 с,                                                                                                                     б) выделение 50% жидкости из пены средней кратности  - 170 с;                              - Время тушения н-гептана (бензина по ГОСТ Р 51105, марка Нормаль 80) пеной средней кратности из рабочего раствора с объемной долей 6% при интенсивности подачи (0,032</t>
    </r>
    <r>
      <rPr>
        <sz val="12"/>
        <color theme="1"/>
        <rFont val="Calibri"/>
        <family val="2"/>
        <charset val="204"/>
      </rPr>
      <t>±</t>
    </r>
    <r>
      <rPr>
        <sz val="12"/>
        <color theme="1"/>
        <rFont val="Garamond"/>
        <family val="1"/>
        <charset val="204"/>
      </rPr>
      <t>0,002) дм</t>
    </r>
    <r>
      <rPr>
        <vertAlign val="superscript"/>
        <sz val="12"/>
        <color theme="1"/>
        <rFont val="Garamond"/>
        <family val="1"/>
        <charset val="204"/>
      </rPr>
      <t>3</t>
    </r>
    <r>
      <rPr>
        <sz val="12"/>
        <color theme="1"/>
        <rFont val="Garamond"/>
        <family val="1"/>
        <charset val="204"/>
      </rPr>
      <t>/м</t>
    </r>
    <r>
      <rPr>
        <vertAlign val="superscript"/>
        <sz val="12"/>
        <color theme="1"/>
        <rFont val="Garamond"/>
        <family val="1"/>
        <charset val="204"/>
      </rPr>
      <t>2</t>
    </r>
    <r>
      <rPr>
        <sz val="12"/>
        <color theme="1"/>
        <rFont val="Garamond"/>
        <family val="1"/>
        <charset val="204"/>
      </rPr>
      <t>*с, с, не более - 300;                                                                        - Кинематическая вязкость при 20</t>
    </r>
    <r>
      <rPr>
        <vertAlign val="superscript"/>
        <sz val="12"/>
        <color theme="1"/>
        <rFont val="Garamond"/>
        <family val="1"/>
        <charset val="204"/>
      </rPr>
      <t>0</t>
    </r>
    <r>
      <rPr>
        <sz val="12"/>
        <color theme="1"/>
        <rFont val="Garamond"/>
        <family val="1"/>
        <charset val="204"/>
      </rPr>
      <t>С, не более 100 мм2 с-1;                                          - Показатель смачивающей способности 3%-ного раствора не более 9 с;                                                                                                               -Гарантийный срок хранения не менее 36 месяцев.                                                     - Поставка ж/д цистерной.</t>
    </r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</si>
</sst>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Garamond"/>
      <family val="1"/>
      <charset val="204"/>
    </font>
    <font>
      <vertAlign val="superscript"/>
      <sz val="12"/>
      <color theme="1"/>
      <name val="Garamond"/>
      <family val="1"/>
      <charset val="204"/>
    </font>
    <font>
      <sz val="12"/>
      <color theme="1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/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0" xfId="0" applyFont="1" applyFill="1"/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view="pageBreakPreview" topLeftCell="A10" zoomScaleNormal="100" zoomScaleSheetLayoutView="100" workbookViewId="0">
      <selection activeCell="D15" sqref="D15"/>
    </sheetView>
  </sheetViews>
  <sheetFormatPr defaultRowHeight="15.75"/>
  <cols>
    <col min="1" max="1" width="5.7109375" style="4" customWidth="1"/>
    <col min="2" max="2" width="13" style="4" customWidth="1"/>
    <col min="3" max="3" width="18" style="4" customWidth="1"/>
    <col min="4" max="4" width="72.85546875" style="4" customWidth="1"/>
    <col min="5" max="5" width="32.42578125" style="4" customWidth="1"/>
    <col min="6" max="6" width="17.5703125" style="4" customWidth="1"/>
    <col min="7" max="7" width="9.140625" style="4" customWidth="1"/>
    <col min="8" max="8" width="12.28515625" style="4" customWidth="1"/>
    <col min="9" max="9" width="13.28515625" style="4" customWidth="1"/>
    <col min="10" max="10" width="17.42578125" style="4" customWidth="1"/>
    <col min="11" max="16384" width="9.140625" style="4"/>
  </cols>
  <sheetData>
    <row r="1" spans="1:12">
      <c r="J1" s="2" t="s">
        <v>19</v>
      </c>
    </row>
    <row r="2" spans="1:12">
      <c r="H2" s="16"/>
      <c r="I2" s="16"/>
      <c r="J2" s="16"/>
      <c r="K2" s="16"/>
      <c r="L2" s="16"/>
    </row>
    <row r="3" spans="1:12">
      <c r="H3" s="3"/>
    </row>
    <row r="4" spans="1:12">
      <c r="H4" s="3"/>
    </row>
    <row r="5" spans="1:12">
      <c r="B5" s="1"/>
      <c r="C5" s="1"/>
      <c r="D5" s="36" t="s">
        <v>8</v>
      </c>
      <c r="E5" s="36"/>
      <c r="F5" s="36"/>
      <c r="G5" s="36"/>
      <c r="H5" s="36"/>
      <c r="I5" s="36"/>
    </row>
    <row r="6" spans="1:12">
      <c r="B6" s="36" t="s">
        <v>14</v>
      </c>
      <c r="C6" s="36"/>
      <c r="D6" s="36"/>
      <c r="E6" s="36"/>
      <c r="F6" s="36"/>
      <c r="G6" s="36"/>
      <c r="H6" s="5"/>
      <c r="I6" s="5"/>
    </row>
    <row r="7" spans="1:12">
      <c r="B7" s="36" t="s">
        <v>24</v>
      </c>
      <c r="C7" s="36"/>
      <c r="D7" s="36"/>
      <c r="E7" s="36"/>
      <c r="F7" s="36"/>
      <c r="G7" s="36"/>
      <c r="H7" s="36"/>
      <c r="I7" s="36"/>
    </row>
    <row r="8" spans="1:12">
      <c r="D8" s="6" t="s">
        <v>22</v>
      </c>
      <c r="E8" s="7"/>
      <c r="F8" s="7"/>
      <c r="G8" s="7"/>
      <c r="H8" s="6"/>
    </row>
    <row r="9" spans="1:12">
      <c r="A9" s="1" t="s">
        <v>7</v>
      </c>
      <c r="B9" s="5"/>
      <c r="C9" s="5"/>
      <c r="D9" s="5"/>
      <c r="E9" s="5"/>
      <c r="F9" s="5"/>
      <c r="G9" s="5"/>
      <c r="H9" s="5"/>
      <c r="I9" s="5"/>
    </row>
    <row r="10" spans="1:12">
      <c r="A10" s="1"/>
      <c r="B10" s="5"/>
      <c r="C10" s="5"/>
      <c r="D10" s="5"/>
      <c r="E10" s="5"/>
      <c r="F10" s="5"/>
      <c r="G10" s="5"/>
      <c r="H10" s="5"/>
      <c r="I10" s="5"/>
    </row>
    <row r="11" spans="1:12" ht="16.5" customHeight="1">
      <c r="A11" s="32" t="s">
        <v>12</v>
      </c>
      <c r="B11" s="32" t="s">
        <v>20</v>
      </c>
      <c r="C11" s="32" t="s">
        <v>21</v>
      </c>
      <c r="D11" s="40" t="s">
        <v>2</v>
      </c>
      <c r="E11" s="32" t="s">
        <v>23</v>
      </c>
      <c r="F11" s="32" t="s">
        <v>10</v>
      </c>
      <c r="G11" s="41" t="s">
        <v>3</v>
      </c>
      <c r="H11" s="32" t="s">
        <v>32</v>
      </c>
      <c r="I11" s="32" t="s">
        <v>5</v>
      </c>
      <c r="J11" s="32" t="s">
        <v>6</v>
      </c>
      <c r="K11" s="1"/>
    </row>
    <row r="12" spans="1:12" ht="18.75" customHeight="1">
      <c r="A12" s="33"/>
      <c r="B12" s="33"/>
      <c r="C12" s="33"/>
      <c r="D12" s="40"/>
      <c r="E12" s="33"/>
      <c r="F12" s="33"/>
      <c r="G12" s="42"/>
      <c r="H12" s="33"/>
      <c r="I12" s="33"/>
      <c r="J12" s="33"/>
      <c r="K12" s="1"/>
    </row>
    <row r="13" spans="1:12" ht="18.75" customHeight="1">
      <c r="A13" s="33"/>
      <c r="B13" s="33"/>
      <c r="C13" s="33"/>
      <c r="D13" s="40"/>
      <c r="E13" s="33"/>
      <c r="F13" s="33"/>
      <c r="G13" s="42"/>
      <c r="H13" s="33"/>
      <c r="I13" s="33"/>
      <c r="J13" s="33"/>
      <c r="K13" s="1"/>
    </row>
    <row r="14" spans="1:12" ht="32.25" customHeight="1">
      <c r="A14" s="34"/>
      <c r="B14" s="34"/>
      <c r="C14" s="34"/>
      <c r="D14" s="40"/>
      <c r="E14" s="34"/>
      <c r="F14" s="34"/>
      <c r="G14" s="43"/>
      <c r="H14" s="34"/>
      <c r="I14" s="34"/>
      <c r="J14" s="34"/>
      <c r="K14" s="1"/>
    </row>
    <row r="15" spans="1:12" s="7" customFormat="1" ht="333" customHeight="1">
      <c r="A15" s="8">
        <v>1</v>
      </c>
      <c r="B15" s="26" t="s">
        <v>36</v>
      </c>
      <c r="C15" s="28">
        <v>2499000003</v>
      </c>
      <c r="D15" s="29" t="s">
        <v>39</v>
      </c>
      <c r="E15" s="30" t="s">
        <v>38</v>
      </c>
      <c r="F15" s="17"/>
      <c r="G15" s="9" t="s">
        <v>35</v>
      </c>
      <c r="H15" s="17">
        <v>60</v>
      </c>
      <c r="I15" s="9">
        <f>J15/H15</f>
        <v>53597.457627118652</v>
      </c>
      <c r="J15" s="25">
        <f>J16</f>
        <v>3215847.457627119</v>
      </c>
      <c r="K15" s="14"/>
    </row>
    <row r="16" spans="1:12" ht="25.5" customHeight="1">
      <c r="A16" s="37" t="s">
        <v>0</v>
      </c>
      <c r="B16" s="38"/>
      <c r="C16" s="38"/>
      <c r="D16" s="38"/>
      <c r="E16" s="38"/>
      <c r="F16" s="38"/>
      <c r="G16" s="38"/>
      <c r="H16" s="38"/>
      <c r="I16" s="39"/>
      <c r="J16" s="25">
        <f>J18/1.18</f>
        <v>3215847.457627119</v>
      </c>
      <c r="K16" s="1"/>
    </row>
    <row r="17" spans="1:11" ht="21" customHeight="1">
      <c r="A17" s="37" t="s">
        <v>33</v>
      </c>
      <c r="B17" s="38"/>
      <c r="C17" s="38"/>
      <c r="D17" s="38"/>
      <c r="E17" s="38"/>
      <c r="F17" s="38"/>
      <c r="G17" s="38"/>
      <c r="H17" s="38"/>
      <c r="I17" s="39"/>
      <c r="J17" s="25">
        <f>J18-J16</f>
        <v>578852.54237288097</v>
      </c>
      <c r="K17" s="1"/>
    </row>
    <row r="18" spans="1:11" ht="23.25" customHeight="1">
      <c r="A18" s="37" t="s">
        <v>4</v>
      </c>
      <c r="B18" s="38"/>
      <c r="C18" s="38"/>
      <c r="D18" s="38"/>
      <c r="E18" s="38"/>
      <c r="F18" s="38"/>
      <c r="G18" s="38"/>
      <c r="H18" s="38"/>
      <c r="I18" s="39"/>
      <c r="J18" s="25">
        <v>3794700</v>
      </c>
      <c r="K18" s="1"/>
    </row>
    <row r="19" spans="1:11">
      <c r="A19" s="10" t="s">
        <v>11</v>
      </c>
      <c r="B19" s="10"/>
      <c r="C19" s="10"/>
      <c r="D19" s="10"/>
      <c r="E19" s="5"/>
      <c r="F19" s="5"/>
      <c r="G19" s="5"/>
      <c r="H19" s="5"/>
      <c r="I19" s="5"/>
      <c r="J19" s="1"/>
      <c r="K19" s="1"/>
    </row>
    <row r="21" spans="1:11">
      <c r="A21" s="1" t="s">
        <v>13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s="16" customFormat="1">
      <c r="A22" s="18" t="s">
        <v>37</v>
      </c>
      <c r="B22" s="19"/>
      <c r="C22" s="19"/>
      <c r="D22" s="19"/>
      <c r="E22" s="20"/>
      <c r="F22" s="20"/>
      <c r="G22" s="20"/>
      <c r="H22" s="20"/>
      <c r="I22" s="20"/>
      <c r="J22" s="20"/>
      <c r="K22" s="20"/>
    </row>
    <row r="23" spans="1:11">
      <c r="A23" s="27" t="s">
        <v>34</v>
      </c>
      <c r="B23" s="12"/>
      <c r="C23" s="12"/>
      <c r="D23" s="12"/>
      <c r="E23" s="1"/>
      <c r="F23" s="1"/>
      <c r="G23" s="1"/>
      <c r="H23" s="1"/>
      <c r="I23" s="1"/>
      <c r="J23" s="1"/>
      <c r="K23" s="1"/>
    </row>
    <row r="24" spans="1:11">
      <c r="A24" s="35" t="s">
        <v>28</v>
      </c>
      <c r="B24" s="35"/>
      <c r="C24" s="35"/>
      <c r="D24" s="35"/>
      <c r="E24" s="35"/>
      <c r="F24" s="35"/>
      <c r="G24" s="35"/>
      <c r="H24" s="1"/>
      <c r="I24" s="1"/>
      <c r="J24" s="1"/>
      <c r="K24" s="1"/>
    </row>
    <row r="25" spans="1:11">
      <c r="A25" s="23" t="s">
        <v>29</v>
      </c>
      <c r="B25" s="12"/>
      <c r="C25" s="12"/>
      <c r="D25" s="12"/>
      <c r="E25" s="1"/>
      <c r="F25" s="1"/>
      <c r="G25" s="1"/>
      <c r="H25" s="1"/>
      <c r="I25" s="1"/>
      <c r="J25" s="1"/>
      <c r="K25" s="1"/>
    </row>
    <row r="26" spans="1:11" ht="30.75" customHeight="1">
      <c r="A26" s="31" t="s">
        <v>30</v>
      </c>
      <c r="B26" s="31"/>
      <c r="C26" s="31"/>
      <c r="D26" s="31"/>
      <c r="E26" s="31"/>
      <c r="F26" s="31"/>
      <c r="G26" s="31"/>
      <c r="H26" s="31"/>
      <c r="I26" s="31"/>
      <c r="J26" s="31"/>
      <c r="K26" s="1"/>
    </row>
    <row r="27" spans="1:11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1"/>
    </row>
    <row r="28" spans="1:11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1"/>
    </row>
    <row r="29" spans="1:11">
      <c r="A29" s="13" t="s">
        <v>18</v>
      </c>
      <c r="B29" s="1"/>
      <c r="C29" s="1"/>
      <c r="D29" s="1"/>
      <c r="E29" s="1"/>
      <c r="F29" s="1"/>
      <c r="G29" s="1"/>
      <c r="I29" s="11" t="s">
        <v>31</v>
      </c>
      <c r="J29" s="1"/>
    </row>
    <row r="30" spans="1:11">
      <c r="A30" s="11" t="s">
        <v>16</v>
      </c>
      <c r="B30" s="11"/>
      <c r="C30" s="11"/>
      <c r="D30" s="1"/>
      <c r="E30" s="1"/>
      <c r="F30" s="1"/>
      <c r="G30" s="1"/>
      <c r="I30" s="11" t="s">
        <v>9</v>
      </c>
      <c r="J30" s="1"/>
    </row>
    <row r="31" spans="1:11">
      <c r="A31" s="5"/>
      <c r="B31" s="13"/>
      <c r="C31" s="13"/>
      <c r="D31" s="1"/>
      <c r="E31" s="1"/>
      <c r="F31" s="1"/>
      <c r="G31" s="1"/>
      <c r="I31" s="13"/>
      <c r="J31" s="1"/>
    </row>
    <row r="32" spans="1:11" s="16" customFormat="1">
      <c r="A32" s="21"/>
      <c r="B32" s="22"/>
      <c r="C32" s="22"/>
      <c r="D32" s="20"/>
      <c r="E32" s="20"/>
      <c r="F32" s="20"/>
      <c r="G32" s="20"/>
      <c r="I32" s="20" t="s">
        <v>17</v>
      </c>
      <c r="J32" s="20"/>
    </row>
    <row r="33" spans="1:11" s="16" customFormat="1">
      <c r="A33" s="20"/>
      <c r="B33" s="20"/>
      <c r="C33" s="20"/>
      <c r="D33" s="20"/>
      <c r="E33" s="20"/>
      <c r="F33" s="20"/>
      <c r="G33" s="20"/>
      <c r="I33" s="20"/>
      <c r="J33" s="20"/>
    </row>
    <row r="34" spans="1:11" s="16" customFormat="1">
      <c r="A34" s="20" t="s">
        <v>15</v>
      </c>
      <c r="B34" s="20"/>
      <c r="C34" s="20"/>
      <c r="D34" s="20"/>
      <c r="E34" s="20"/>
      <c r="F34" s="20"/>
      <c r="G34" s="20"/>
      <c r="I34" s="21" t="s">
        <v>25</v>
      </c>
      <c r="J34" s="20"/>
    </row>
    <row r="35" spans="1:11">
      <c r="A35" s="4" t="s">
        <v>1</v>
      </c>
      <c r="B35" s="4" t="s">
        <v>26</v>
      </c>
      <c r="I35" s="15" t="s">
        <v>27</v>
      </c>
      <c r="J35" s="1"/>
    </row>
    <row r="36" spans="1:11">
      <c r="J36" s="5"/>
      <c r="K36" s="5"/>
    </row>
    <row r="37" spans="1:11">
      <c r="J37" s="1"/>
      <c r="K37" s="1"/>
    </row>
  </sheetData>
  <mergeCells count="18">
    <mergeCell ref="D5:I5"/>
    <mergeCell ref="B7:I7"/>
    <mergeCell ref="A16:I16"/>
    <mergeCell ref="A17:I17"/>
    <mergeCell ref="A18:I18"/>
    <mergeCell ref="E11:E14"/>
    <mergeCell ref="F11:F14"/>
    <mergeCell ref="A11:A14"/>
    <mergeCell ref="D11:D14"/>
    <mergeCell ref="G11:G14"/>
    <mergeCell ref="H11:H14"/>
    <mergeCell ref="A26:J26"/>
    <mergeCell ref="J11:J14"/>
    <mergeCell ref="A24:G24"/>
    <mergeCell ref="I11:I14"/>
    <mergeCell ref="B6:G6"/>
    <mergeCell ref="C11:C14"/>
    <mergeCell ref="B11:B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2012-10-31T07:00:08Z</dcterms:modified>
</cp:coreProperties>
</file>