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поставку'!$A$1:$L$34</definedName>
  </definedNames>
  <calcPr calcId="144525" calcOnSave="0"/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<sst xmlns="http://schemas.openxmlformats.org/spreadsheetml/2006/main" count="138" uniqueCount="91">
  <si>
    <t>м.п</t>
  </si>
  <si>
    <t>Поставщик</t>
  </si>
  <si>
    <t xml:space="preserve"> Покупатель</t>
  </si>
  <si>
    <t xml:space="preserve">ЗАО "Далур" </t>
  </si>
  <si>
    <t>________________  /А.А. Дементьев /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</si>
  <si>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</si>
  <si>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</si>
  <si>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</si>
  <si>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</si>
  <si>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</si>
  <si>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</si>
  <si>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</si>
  <si>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</si>
  <si>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</si>
  <si>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</si>
  <si>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</si>
  <si>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</si>
  <si>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</si>
  <si>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</si>
  <si>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</si>
  <si>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</si>
  <si>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</si>
  <si>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</si>
  <si>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</si>
  <si>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</si>
  <si>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</si>
  <si>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</si>
  <si>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</si>
  <si>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</si>
  <si>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</si>
  <si>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</si>
  <si>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</si>
  <si>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</si>
  <si>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</si>
  <si>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</si>
  <si>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</si>
  <si>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</si>
  <si>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</si>
  <si>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</si>
  <si>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</si>
  <si>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</si>
  <si>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</si>
  <si>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</si>
  <si>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</si>
  <si>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</si>
  <si>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</si>
  <si>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</si>
  <si>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</si>
  <si>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</si>
  <si>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</si>
  <si>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</si>
  <si>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</si>
  <si>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</si>
  <si>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</si>
  <si>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</si>
  <si>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</si>
  <si>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</si>
  <si>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</si>
  <si>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</si>
  <si>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</si>
  <si>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</si>
  <si>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</si>
  <si>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Технические характеристики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</si>
  <si>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</si>
  <si>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</si>
  <si>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</si>
  <si>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_____________________________</t>
  </si>
  <si>
    <t>"    "______________2012 г</t>
  </si>
  <si>
    <t xml:space="preserve">                                        м.п.        "   "_______________2012 г</t>
  </si>
  <si>
    <t>Номенклатура (Предмет договора)</t>
  </si>
  <si>
    <t>ГОСТ/ТУ</t>
  </si>
  <si>
    <t>Единица измерения</t>
  </si>
  <si>
    <t>Итого Количество  поставляемого товара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</si>
  <si>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</si>
  <si>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</si>
  <si>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1. Поставщик обязуется поставить, а Покупатель принять и оплатить следующие ТМЦ:</t>
  </si>
  <si>
    <t>Место и условия поставки</t>
  </si>
  <si>
    <t>Расходомер SLS-700P    (портативный)</t>
  </si>
  <si>
    <r>
      <t xml:space="preserve">трубопровода 15-100 мм; 50-700 мм; 300-6000 мм, в зависимости от типа используемых датчиков                                                              Погрешность измерения расхода  - не хуже 1%                                  Диапозон измерения скоростей потока: </t>
    </r>
    <r>
      <rPr>
        <sz val="11"/>
        <color theme="1"/>
        <rFont val="Calibri"/>
        <family val="2"/>
        <charset val="204"/>
      </rPr>
      <t>±0.005 - ±32 м/с, в обе стороны;                                                                                                            Дисплей - ЖК с подсветкой, 2х20 символов, отображает текущий рассход, накопительный рассход (положительный, отрицательный, разность), скорость потока, параметры настройки;                                                                                                      Выходные  сигналы - RS-232</t>
    </r>
    <r>
      <rPr>
        <sz val="11"/>
        <color theme="1"/>
        <rFont val="Times New Roman"/>
        <family val="1"/>
        <charset val="204"/>
      </rPr>
      <t xml:space="preserve"> протокол обмена прилагается; звуковой встроенный динамик программируемый; автоматическая запись;                                                                               Архив: накопительный расход за последние 64дня/64 месяца/64 года; последние 64 отключения питания; последние 64 изменения статуса прибора.                                                                                            Диапазон температур - Датчики накладные: -30 - +70, датчики накладные (высокотемператуные): -30 - +160, основной блок: -30 - +80.                                                                                                                     Питание прибора: переменное (220В (или 110В)); постоянное (8-36 В)                                                                                                                                                                                                </t>
    </r>
  </si>
  <si>
    <t>Итого:</t>
  </si>
  <si>
    <t>НДС 18%:</t>
  </si>
  <si>
    <t>Всего:</t>
  </si>
  <si>
    <t>Итого с учетом НДС : 120 000,00 (сто двадцать тысяч рублей) 00 коп, в т. ч. НДС 18%: 21 600,00</t>
  </si>
  <si>
    <t xml:space="preserve">                 СПЕЦИФИКАЦИЯ  </t>
  </si>
  <si>
    <t>Приложение №1</t>
  </si>
  <si>
    <t>к Договору поставки № 099/2012/12-03/</t>
  </si>
  <si>
    <t>от "___ " ____________2012</t>
  </si>
  <si>
    <t>к Договору поставки № 099/2012/12-03/      от_________________2012 года.</t>
  </si>
  <si>
    <t xml:space="preserve">            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</si>
  <si>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</si>
  <si>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4. Срок поставки: до 15 декабря 2012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</si>
</sst>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  <font>
      <sz val="10"/>
      <color theme="5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18" fillId="0" borderId="0"/>
    <xf numFmtId="43" fontId="24" fillId="0" borderId="0" applyFont="0" applyFill="0" applyBorder="0" applyAlignment="0" applyProtection="0"/>
  </cellStyleXfs>
  <cellXfs count="70">
    <xf numFmtId="0" fontId="0" fillId="0" borderId="0" xfId="0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8" fillId="0" borderId="4" xfId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2" fontId="19" fillId="0" borderId="1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43" fontId="20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0" fontId="21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15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3" fontId="19" fillId="0" borderId="1" xfId="3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2" fontId="19" fillId="0" borderId="1" xfId="2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/>
    </xf>
    <xf numFmtId="43" fontId="0" fillId="0" borderId="1" xfId="3" applyFont="1" applyFill="1" applyBorder="1"/>
    <xf numFmtId="0" fontId="2" fillId="0" borderId="0" xfId="0" applyFont="1" applyFill="1" applyAlignment="1">
      <alignment horizontal="left" vertical="top" wrapText="1"/>
    </xf>
    <xf numFmtId="0" fontId="0" fillId="0" borderId="7" xfId="0" applyFill="1" applyBorder="1"/>
    <xf numFmtId="0" fontId="0" fillId="0" borderId="0" xfId="0" applyFill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/>
    <xf numFmtId="0" fontId="0" fillId="0" borderId="0" xfId="0" applyFill="1" applyAlignment="1">
      <alignment horizontal="right"/>
    </xf>
    <xf numFmtId="0" fontId="16" fillId="0" borderId="6" xfId="0" applyFont="1" applyFill="1" applyBorder="1" applyAlignment="1">
      <alignment vertical="center" readingOrder="1"/>
    </xf>
    <xf numFmtId="0" fontId="0" fillId="0" borderId="6" xfId="0" applyFill="1" applyBorder="1" applyAlignment="1">
      <alignment vertical="center" readingOrder="1"/>
    </xf>
    <xf numFmtId="0" fontId="0" fillId="0" borderId="0" xfId="0" applyFill="1" applyBorder="1" applyAlignment="1">
      <alignment vertical="center" readingOrder="1"/>
    </xf>
    <xf numFmtId="0" fontId="0" fillId="0" borderId="0" xfId="0" applyFill="1" applyAlignment="1">
      <alignment vertical="center" readingOrder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4">
    <cellStyle name="Гиперссылка" xfId="1" builtinId="8"/>
    <cellStyle name="Обычный" xfId="0" builtinId="0"/>
    <cellStyle name="Обычный_Лист1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"/>
  <sheetViews>
    <sheetView tabSelected="1" zoomScale="90" zoomScaleNormal="90" zoomScaleSheetLayoutView="66" workbookViewId="0">
      <selection activeCell="B21" sqref="B21"/>
    </sheetView>
  </sheetViews>
  <sheetFormatPr defaultRowHeight="15" x14ac:dyDescent="0.25"/>
  <cols>
    <col min="1" max="1" width="33.85546875" style="35" customWidth="1"/>
    <col min="2" max="2" width="59.28515625" style="35" customWidth="1"/>
    <col min="3" max="3" width="23" style="35" customWidth="1"/>
    <col min="4" max="4" width="14.42578125" style="35" customWidth="1"/>
    <col min="5" max="5" width="15.140625" style="35" customWidth="1"/>
    <col min="6" max="6" width="24" style="36" customWidth="1"/>
    <col min="7" max="7" width="20.28515625" style="35" customWidth="1"/>
    <col min="8" max="8" width="24.28515625" style="35" customWidth="1"/>
    <col min="9" max="9" width="26" style="35" customWidth="1"/>
    <col min="10" max="10" width="19" style="35" customWidth="1"/>
    <col min="11" max="11" width="20.28515625" style="35" customWidth="1"/>
    <col min="12" max="12" width="21.7109375" style="35" customWidth="1"/>
    <col min="13" max="13" width="24.42578125" style="35" customWidth="1"/>
    <col min="14" max="14" width="27.42578125" style="35" customWidth="1"/>
    <col min="15" max="15" width="19.7109375" style="35" customWidth="1"/>
    <col min="16" max="16" width="29" style="35" customWidth="1"/>
    <col min="17" max="17" width="40.140625" style="35" customWidth="1"/>
    <col min="18" max="18" width="12.5703125" style="35" customWidth="1"/>
    <col min="19" max="19" width="68.5703125" style="35" customWidth="1"/>
    <col min="20" max="23" width="9.140625" style="35" hidden="1" customWidth="1"/>
    <col min="24" max="16384" width="9.140625" style="35"/>
  </cols>
  <sheetData>
    <row r="1" spans="1:20" x14ac:dyDescent="0.25">
      <c r="F1" s="35" t="s">
        <v>84</v>
      </c>
      <c r="G1" s="59" t="s">
        <v>88</v>
      </c>
      <c r="H1" s="59"/>
      <c r="I1" s="59"/>
      <c r="J1" s="59"/>
      <c r="K1" s="59"/>
      <c r="L1" s="59"/>
      <c r="M1" s="59"/>
    </row>
    <row r="2" spans="1:20" x14ac:dyDescent="0.25">
      <c r="F2" s="60" t="s">
        <v>85</v>
      </c>
      <c r="G2" s="60"/>
      <c r="H2" s="60"/>
      <c r="I2" s="60"/>
      <c r="J2" s="60"/>
      <c r="K2" s="60"/>
      <c r="L2" s="60"/>
      <c r="M2" s="60"/>
    </row>
    <row r="3" spans="1:20" x14ac:dyDescent="0.25">
      <c r="F3" s="35" t="s">
        <v>86</v>
      </c>
      <c r="G3" s="61"/>
      <c r="H3" s="61"/>
      <c r="I3" s="61"/>
      <c r="J3" s="61"/>
      <c r="K3" s="61"/>
      <c r="L3" s="61"/>
      <c r="M3" s="61"/>
    </row>
    <row r="4" spans="1:20" x14ac:dyDescent="0.25">
      <c r="B4" s="66" t="s">
        <v>83</v>
      </c>
      <c r="C4" s="66"/>
      <c r="D4" s="66"/>
      <c r="E4" s="66"/>
      <c r="F4" s="66"/>
      <c r="G4" s="66"/>
      <c r="H4" s="57"/>
    </row>
    <row r="5" spans="1:20" x14ac:dyDescent="0.25">
      <c r="A5" s="37"/>
      <c r="B5" s="67" t="s">
        <v>87</v>
      </c>
      <c r="C5" s="67"/>
      <c r="D5" s="67"/>
      <c r="E5" s="67"/>
      <c r="F5" s="67"/>
      <c r="G5" s="67"/>
      <c r="H5" s="58"/>
      <c r="I5" s="37"/>
    </row>
    <row r="6" spans="1:20" x14ac:dyDescent="0.25">
      <c r="A6" s="37"/>
      <c r="B6" s="66"/>
      <c r="C6" s="66"/>
      <c r="D6" s="66"/>
      <c r="E6" s="66"/>
      <c r="F6" s="66"/>
      <c r="G6" s="66"/>
      <c r="H6" s="57"/>
      <c r="I6" s="37"/>
    </row>
    <row r="7" spans="1:20" s="65" customFormat="1" ht="15.75" x14ac:dyDescent="0.25">
      <c r="A7" s="62" t="s">
        <v>75</v>
      </c>
      <c r="B7" s="63"/>
      <c r="C7" s="63"/>
      <c r="D7" s="63"/>
      <c r="E7" s="63"/>
      <c r="F7" s="63"/>
      <c r="G7" s="63"/>
      <c r="H7" s="63"/>
      <c r="I7" s="64"/>
      <c r="J7" s="64"/>
      <c r="K7" s="64"/>
      <c r="L7" s="64"/>
      <c r="M7" s="64"/>
      <c r="N7" s="64"/>
      <c r="O7" s="64"/>
      <c r="P7" s="64"/>
    </row>
    <row r="8" spans="1:20" s="28" customFormat="1" ht="78.75" customHeight="1" x14ac:dyDescent="0.25">
      <c r="A8" s="21" t="s">
        <v>69</v>
      </c>
      <c r="B8" s="21" t="s">
        <v>62</v>
      </c>
      <c r="C8" s="21" t="s">
        <v>70</v>
      </c>
      <c r="D8" s="21" t="s">
        <v>76</v>
      </c>
      <c r="E8" s="21" t="s">
        <v>71</v>
      </c>
      <c r="F8" s="22" t="s">
        <v>72</v>
      </c>
      <c r="G8" s="22" t="s">
        <v>73</v>
      </c>
      <c r="H8" s="23" t="s">
        <v>74</v>
      </c>
      <c r="I8" s="55"/>
      <c r="J8" s="56"/>
      <c r="K8" s="30"/>
      <c r="L8" s="31"/>
      <c r="M8" s="26"/>
      <c r="N8" s="26"/>
      <c r="O8" s="26"/>
      <c r="P8" s="26"/>
    </row>
    <row r="9" spans="1:20" s="26" customFormat="1" ht="316.5" customHeight="1" x14ac:dyDescent="0.25">
      <c r="A9" s="33" t="s">
        <v>77</v>
      </c>
      <c r="B9" s="34" t="s">
        <v>78</v>
      </c>
      <c r="C9" s="32"/>
      <c r="D9" s="47"/>
      <c r="E9" s="29" t="s">
        <v>6</v>
      </c>
      <c r="F9" s="24">
        <v>1</v>
      </c>
      <c r="G9" s="25">
        <v>120000</v>
      </c>
      <c r="H9" s="48">
        <v>120000</v>
      </c>
      <c r="I9" s="55"/>
      <c r="J9" s="56"/>
      <c r="K9" s="30"/>
      <c r="L9" s="31"/>
    </row>
    <row r="10" spans="1:20" s="26" customFormat="1" ht="16.5" customHeight="1" x14ac:dyDescent="0.25">
      <c r="A10" s="33"/>
      <c r="B10" s="34"/>
      <c r="C10" s="32"/>
      <c r="D10" s="46"/>
      <c r="E10" s="29"/>
      <c r="F10" s="24"/>
      <c r="G10" s="51" t="s">
        <v>79</v>
      </c>
      <c r="H10" s="48">
        <v>120000</v>
      </c>
      <c r="I10" s="35"/>
      <c r="J10" s="35"/>
      <c r="K10" s="35"/>
      <c r="L10" s="35"/>
      <c r="M10" s="35"/>
      <c r="N10" s="35"/>
      <c r="O10" s="35"/>
      <c r="P10" s="35"/>
    </row>
    <row r="11" spans="1:20" s="26" customFormat="1" ht="15.75" customHeight="1" x14ac:dyDescent="0.25">
      <c r="A11" s="33"/>
      <c r="B11" s="34"/>
      <c r="C11" s="32"/>
      <c r="D11" s="46"/>
      <c r="E11" s="29"/>
      <c r="F11" s="24"/>
      <c r="G11" s="51" t="s">
        <v>80</v>
      </c>
      <c r="H11" s="48">
        <v>21600</v>
      </c>
      <c r="I11" s="38"/>
      <c r="J11" s="38"/>
      <c r="K11" s="38"/>
      <c r="L11" s="38"/>
      <c r="M11" s="38"/>
      <c r="N11" s="38"/>
      <c r="O11" s="38"/>
      <c r="P11" s="38"/>
    </row>
    <row r="12" spans="1:20" ht="15.75" x14ac:dyDescent="0.25">
      <c r="A12" s="49"/>
      <c r="B12" s="49"/>
      <c r="C12" s="49"/>
      <c r="D12" s="49"/>
      <c r="E12" s="49"/>
      <c r="F12" s="50"/>
      <c r="G12" s="52" t="s">
        <v>81</v>
      </c>
      <c r="H12" s="53">
        <v>120000</v>
      </c>
      <c r="I12" s="38"/>
      <c r="J12" s="38"/>
      <c r="K12" s="38"/>
      <c r="L12" s="38"/>
      <c r="M12" s="38"/>
      <c r="N12" s="38"/>
      <c r="O12" s="38"/>
      <c r="P12" s="38"/>
    </row>
    <row r="13" spans="1:20" s="38" customFormat="1" ht="15.75" x14ac:dyDescent="0.25">
      <c r="A13" s="38" t="s">
        <v>82</v>
      </c>
      <c r="F13" s="39"/>
      <c r="I13" s="54"/>
      <c r="J13" s="54"/>
      <c r="K13" s="54"/>
      <c r="L13" s="54"/>
      <c r="M13" s="54"/>
      <c r="N13" s="54"/>
      <c r="O13" s="54"/>
      <c r="P13" s="54"/>
    </row>
    <row r="14" spans="1:20" s="40" customFormat="1" ht="15.75" x14ac:dyDescent="0.25">
      <c r="A14" s="38" t="s">
        <v>89</v>
      </c>
      <c r="B14" s="38"/>
      <c r="C14" s="38"/>
      <c r="D14" s="38"/>
      <c r="E14" s="38"/>
      <c r="F14" s="38"/>
      <c r="G14" s="38"/>
      <c r="H14" s="38"/>
      <c r="I14" s="43"/>
      <c r="J14" s="43"/>
      <c r="K14" s="43"/>
      <c r="L14" s="43"/>
      <c r="M14" s="43"/>
      <c r="N14" s="43"/>
      <c r="O14" s="43"/>
      <c r="P14" s="43"/>
      <c r="Q14" s="38"/>
      <c r="R14" s="38"/>
      <c r="S14" s="38"/>
      <c r="T14" s="38"/>
    </row>
    <row r="15" spans="1:20" s="40" customFormat="1" ht="70.5" customHeight="1" x14ac:dyDescent="0.25">
      <c r="A15" s="68" t="s">
        <v>63</v>
      </c>
      <c r="B15" s="69"/>
      <c r="C15" s="54"/>
      <c r="D15" s="54"/>
      <c r="E15" s="54"/>
      <c r="F15" s="54"/>
      <c r="G15" s="54"/>
      <c r="H15" s="54"/>
      <c r="I15" s="43"/>
      <c r="J15" s="43"/>
      <c r="K15" s="43"/>
      <c r="L15" s="43"/>
      <c r="M15" s="43"/>
      <c r="N15" s="43"/>
      <c r="O15" s="43"/>
      <c r="P15" s="43"/>
      <c r="Q15" s="54"/>
      <c r="R15" s="54"/>
      <c r="S15" s="54"/>
      <c r="T15" s="54"/>
    </row>
    <row r="16" spans="1:20" s="40" customFormat="1" ht="22.5" customHeight="1" x14ac:dyDescent="0.25">
      <c r="A16" s="41" t="s">
        <v>90</v>
      </c>
      <c r="B16" s="42"/>
      <c r="C16" s="42"/>
      <c r="D16" s="42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</row>
    <row r="17" spans="1:20" s="40" customFormat="1" ht="21" customHeight="1" x14ac:dyDescent="0.25">
      <c r="A17" s="41" t="s">
        <v>64</v>
      </c>
      <c r="B17" s="42"/>
      <c r="C17" s="42"/>
      <c r="D17" s="42"/>
      <c r="E17" s="43"/>
      <c r="F17" s="43"/>
      <c r="G17" s="43"/>
      <c r="H17" s="43"/>
      <c r="I17" s="35"/>
      <c r="J17" s="35"/>
      <c r="K17" s="35"/>
      <c r="L17" s="35"/>
      <c r="M17" s="35"/>
      <c r="N17" s="35"/>
      <c r="O17" s="35"/>
      <c r="P17" s="35"/>
      <c r="Q17" s="43"/>
      <c r="R17" s="43"/>
      <c r="S17" s="43"/>
      <c r="T17" s="43"/>
    </row>
    <row r="18" spans="1:20" s="40" customFormat="1" ht="24.75" customHeight="1" x14ac:dyDescent="0.25">
      <c r="A18" s="41" t="s">
        <v>65</v>
      </c>
      <c r="B18" s="42"/>
      <c r="C18" s="42"/>
      <c r="D18" s="42"/>
      <c r="E18" s="43"/>
      <c r="F18" s="43"/>
      <c r="G18" s="43"/>
      <c r="H18" s="43"/>
      <c r="I18" s="41"/>
      <c r="J18" s="27"/>
      <c r="K18" s="27"/>
      <c r="L18" s="27"/>
      <c r="M18" s="41"/>
      <c r="N18" s="27"/>
      <c r="O18" s="27"/>
      <c r="P18" s="27"/>
      <c r="Q18" s="43"/>
    </row>
    <row r="19" spans="1:20" ht="15.75" x14ac:dyDescent="0.25">
      <c r="I19" s="41"/>
      <c r="J19" s="27"/>
      <c r="K19" s="27"/>
      <c r="L19" s="27"/>
      <c r="M19" s="41"/>
      <c r="N19" s="27"/>
      <c r="O19" s="27"/>
      <c r="P19" s="27"/>
    </row>
    <row r="20" spans="1:20" s="27" customFormat="1" ht="15.75" x14ac:dyDescent="0.25">
      <c r="A20" s="44" t="s">
        <v>1</v>
      </c>
      <c r="B20" s="43"/>
      <c r="C20" s="43"/>
      <c r="G20" s="41" t="s">
        <v>2</v>
      </c>
      <c r="H20" s="41"/>
      <c r="I20" s="44"/>
      <c r="M20" s="44"/>
    </row>
    <row r="21" spans="1:20" s="27" customFormat="1" ht="15.75" x14ac:dyDescent="0.25">
      <c r="A21" s="41" t="s">
        <v>66</v>
      </c>
      <c r="B21" s="41"/>
      <c r="C21" s="41"/>
      <c r="G21" s="41" t="s">
        <v>3</v>
      </c>
      <c r="H21" s="41"/>
      <c r="I21" s="43"/>
      <c r="M21" s="43"/>
    </row>
    <row r="22" spans="1:20" s="27" customFormat="1" ht="15.75" x14ac:dyDescent="0.25">
      <c r="A22" s="45"/>
      <c r="B22" s="44"/>
      <c r="C22" s="44"/>
      <c r="G22" s="44"/>
      <c r="H22" s="44"/>
      <c r="I22" s="45"/>
      <c r="M22" s="45"/>
    </row>
    <row r="23" spans="1:20" s="27" customFormat="1" ht="15.75" x14ac:dyDescent="0.25">
      <c r="A23" s="43"/>
      <c r="B23" s="43"/>
      <c r="C23" s="43"/>
      <c r="G23" s="43"/>
      <c r="H23" s="43"/>
      <c r="I23" s="39"/>
      <c r="M23" s="39"/>
    </row>
    <row r="24" spans="1:20" s="27" customFormat="1" ht="15.75" x14ac:dyDescent="0.25">
      <c r="A24" s="43" t="s">
        <v>5</v>
      </c>
      <c r="B24" s="43"/>
      <c r="C24" s="43"/>
      <c r="G24" s="45" t="s">
        <v>4</v>
      </c>
      <c r="H24" s="45"/>
      <c r="I24" s="35"/>
      <c r="J24" s="35"/>
      <c r="K24" s="35"/>
      <c r="L24" s="35"/>
      <c r="M24" s="35"/>
      <c r="N24" s="35"/>
      <c r="O24" s="35"/>
      <c r="P24" s="35"/>
    </row>
    <row r="25" spans="1:20" s="27" customFormat="1" ht="15.75" x14ac:dyDescent="0.25">
      <c r="A25" s="38" t="s">
        <v>0</v>
      </c>
      <c r="B25" s="38" t="s">
        <v>67</v>
      </c>
      <c r="C25" s="38"/>
      <c r="G25" s="39" t="s">
        <v>68</v>
      </c>
      <c r="H25" s="39"/>
      <c r="I25" s="35"/>
      <c r="J25" s="35"/>
      <c r="K25" s="35"/>
      <c r="L25" s="35"/>
      <c r="M25" s="35"/>
      <c r="N25" s="35"/>
      <c r="O25" s="35"/>
      <c r="P25" s="35"/>
    </row>
  </sheetData>
  <mergeCells count="11">
    <mergeCell ref="A7:XFD7"/>
    <mergeCell ref="B4:G4"/>
    <mergeCell ref="B5:G5"/>
    <mergeCell ref="B6:G6"/>
    <mergeCell ref="A15:B15"/>
    <mergeCell ref="K1:M1"/>
    <mergeCell ref="K2:M2"/>
    <mergeCell ref="K3:M3"/>
    <mergeCell ref="G1:J1"/>
    <mergeCell ref="F2:J2"/>
    <mergeCell ref="G3:J3"/>
  </mergeCells>
  <pageMargins left="0.25" right="0.25" top="0.75" bottom="0.75" header="0.3" footer="0.3"/>
  <pageSetup paperSize="9" scale="4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" t="s">
        <v>28</v>
      </c>
      <c r="B1" s="1" t="s">
        <v>29</v>
      </c>
      <c r="C1" s="1">
        <v>225</v>
      </c>
      <c r="D1" s="18">
        <v>146</v>
      </c>
      <c r="E1" s="18">
        <v>32850</v>
      </c>
      <c r="F1">
        <f>C1*D1</f>
        <v>32850</v>
      </c>
    </row>
    <row r="2" spans="1:6" ht="38.25" thickBot="1" x14ac:dyDescent="0.3">
      <c r="A2" s="3" t="s">
        <v>30</v>
      </c>
      <c r="B2" s="4" t="s">
        <v>7</v>
      </c>
      <c r="C2" s="4">
        <v>10</v>
      </c>
      <c r="D2" s="5">
        <v>42</v>
      </c>
      <c r="E2" s="5">
        <v>420</v>
      </c>
      <c r="F2">
        <f t="shared" ref="F2:F51" si="0">C2*D2</f>
        <v>420</v>
      </c>
    </row>
    <row r="3" spans="1:6" ht="38.25" thickBot="1" x14ac:dyDescent="0.3">
      <c r="A3" s="3" t="s">
        <v>31</v>
      </c>
      <c r="B3" s="4" t="s">
        <v>7</v>
      </c>
      <c r="C3" s="4">
        <v>10</v>
      </c>
      <c r="D3" s="5">
        <v>69</v>
      </c>
      <c r="E3" s="5">
        <v>690</v>
      </c>
      <c r="F3">
        <f t="shared" si="0"/>
        <v>690</v>
      </c>
    </row>
    <row r="4" spans="1:6" ht="57" thickBot="1" x14ac:dyDescent="0.3">
      <c r="A4" s="3" t="s">
        <v>9</v>
      </c>
      <c r="B4" s="4" t="s">
        <v>6</v>
      </c>
      <c r="C4" s="4">
        <v>10</v>
      </c>
      <c r="D4" s="5">
        <v>12</v>
      </c>
      <c r="E4" s="5">
        <v>120</v>
      </c>
      <c r="F4">
        <f t="shared" si="0"/>
        <v>120</v>
      </c>
    </row>
    <row r="5" spans="1:6" ht="38.25" thickBot="1" x14ac:dyDescent="0.3">
      <c r="A5" s="3" t="s">
        <v>10</v>
      </c>
      <c r="B5" s="4" t="s">
        <v>6</v>
      </c>
      <c r="C5" s="4">
        <v>10</v>
      </c>
      <c r="D5" s="5">
        <v>750</v>
      </c>
      <c r="E5" s="5">
        <v>7500</v>
      </c>
      <c r="F5">
        <f t="shared" si="0"/>
        <v>7500</v>
      </c>
    </row>
    <row r="6" spans="1:6" ht="38.25" thickBot="1" x14ac:dyDescent="0.3">
      <c r="A6" s="3" t="s">
        <v>32</v>
      </c>
      <c r="B6" s="4" t="s">
        <v>6</v>
      </c>
      <c r="C6" s="4">
        <v>200</v>
      </c>
      <c r="D6" s="5">
        <v>8</v>
      </c>
      <c r="E6" s="5">
        <v>1600</v>
      </c>
      <c r="F6">
        <f t="shared" si="0"/>
        <v>1600</v>
      </c>
    </row>
    <row r="7" spans="1:6" ht="75.75" thickBot="1" x14ac:dyDescent="0.3">
      <c r="A7" s="3" t="s">
        <v>11</v>
      </c>
      <c r="B7" s="4" t="s">
        <v>8</v>
      </c>
      <c r="C7" s="9">
        <v>10</v>
      </c>
      <c r="D7" s="5">
        <v>60</v>
      </c>
      <c r="E7" s="10">
        <v>600</v>
      </c>
      <c r="F7">
        <f t="shared" si="0"/>
        <v>600</v>
      </c>
    </row>
    <row r="8" spans="1:6" ht="57" thickBot="1" x14ac:dyDescent="0.3">
      <c r="A8" s="11" t="s">
        <v>12</v>
      </c>
      <c r="B8" s="4" t="s">
        <v>7</v>
      </c>
      <c r="C8" s="9">
        <v>2</v>
      </c>
      <c r="D8" s="5">
        <v>138</v>
      </c>
      <c r="E8" s="10">
        <v>276</v>
      </c>
      <c r="F8">
        <f t="shared" si="0"/>
        <v>276</v>
      </c>
    </row>
    <row r="9" spans="1:6" ht="19.5" thickBot="1" x14ac:dyDescent="0.3">
      <c r="A9" s="3" t="s">
        <v>33</v>
      </c>
      <c r="B9" s="4" t="s">
        <v>6</v>
      </c>
      <c r="C9" s="4">
        <v>40</v>
      </c>
      <c r="D9" s="5">
        <v>18</v>
      </c>
      <c r="E9" s="5">
        <v>720</v>
      </c>
      <c r="F9">
        <f t="shared" si="0"/>
        <v>720</v>
      </c>
    </row>
    <row r="10" spans="1:6" ht="37.5" x14ac:dyDescent="0.25">
      <c r="A10" s="6" t="s">
        <v>34</v>
      </c>
      <c r="B10" s="1" t="s">
        <v>6</v>
      </c>
      <c r="C10" s="1">
        <v>10</v>
      </c>
      <c r="D10" s="18">
        <v>40</v>
      </c>
      <c r="E10" s="18">
        <v>400</v>
      </c>
      <c r="F10">
        <f t="shared" si="0"/>
        <v>400</v>
      </c>
    </row>
    <row r="11" spans="1:6" ht="19.5" thickBot="1" x14ac:dyDescent="0.3">
      <c r="A11" s="13" t="s">
        <v>13</v>
      </c>
      <c r="B11" s="4" t="s">
        <v>6</v>
      </c>
      <c r="C11" s="4">
        <v>10</v>
      </c>
      <c r="D11" s="5">
        <v>35</v>
      </c>
      <c r="E11" s="5">
        <v>350</v>
      </c>
      <c r="F11">
        <f t="shared" si="0"/>
        <v>350</v>
      </c>
    </row>
    <row r="12" spans="1:6" ht="57" thickBot="1" x14ac:dyDescent="0.3">
      <c r="A12" s="3" t="s">
        <v>14</v>
      </c>
      <c r="B12" s="4" t="s">
        <v>7</v>
      </c>
      <c r="C12" s="4">
        <v>20</v>
      </c>
      <c r="D12" s="5">
        <v>14</v>
      </c>
      <c r="E12" s="5">
        <v>280</v>
      </c>
      <c r="F12">
        <f t="shared" si="0"/>
        <v>280</v>
      </c>
    </row>
    <row r="13" spans="1:6" ht="38.25" thickBot="1" x14ac:dyDescent="0.3">
      <c r="A13" s="3" t="s">
        <v>35</v>
      </c>
      <c r="B13" s="4" t="s">
        <v>8</v>
      </c>
      <c r="C13" s="4">
        <v>50</v>
      </c>
      <c r="D13" s="5">
        <v>100</v>
      </c>
      <c r="E13" s="5">
        <v>5000</v>
      </c>
      <c r="F13">
        <f t="shared" si="0"/>
        <v>5000</v>
      </c>
    </row>
    <row r="14" spans="1:6" ht="38.25" thickBot="1" x14ac:dyDescent="0.3">
      <c r="A14" s="3" t="s">
        <v>36</v>
      </c>
      <c r="B14" s="4" t="s">
        <v>8</v>
      </c>
      <c r="C14" s="4">
        <v>50</v>
      </c>
      <c r="D14" s="5">
        <v>80</v>
      </c>
      <c r="E14" s="5">
        <v>4000</v>
      </c>
      <c r="F14">
        <f t="shared" si="0"/>
        <v>4000</v>
      </c>
    </row>
    <row r="15" spans="1:6" ht="33.75" thickBot="1" x14ac:dyDescent="0.3">
      <c r="A15" s="14" t="s">
        <v>15</v>
      </c>
      <c r="B15" s="4" t="s">
        <v>6</v>
      </c>
      <c r="C15" s="4">
        <v>24</v>
      </c>
      <c r="D15" s="5">
        <v>35</v>
      </c>
      <c r="E15" s="5">
        <v>840</v>
      </c>
      <c r="F15">
        <f t="shared" si="0"/>
        <v>840</v>
      </c>
    </row>
    <row r="16" spans="1:6" ht="50.25" thickBot="1" x14ac:dyDescent="0.3">
      <c r="A16" s="15" t="s">
        <v>37</v>
      </c>
      <c r="B16" s="1" t="s">
        <v>6</v>
      </c>
      <c r="C16" s="1">
        <v>10</v>
      </c>
      <c r="D16" s="18">
        <v>98</v>
      </c>
      <c r="E16" s="18">
        <v>980</v>
      </c>
      <c r="F16">
        <f t="shared" si="0"/>
        <v>980</v>
      </c>
    </row>
    <row r="17" spans="1:6" ht="51.75" x14ac:dyDescent="0.25">
      <c r="A17" s="6" t="s">
        <v>38</v>
      </c>
      <c r="B17" s="1" t="s">
        <v>6</v>
      </c>
      <c r="C17" s="1">
        <v>20</v>
      </c>
      <c r="D17" s="18">
        <v>10</v>
      </c>
      <c r="E17" s="8">
        <v>200</v>
      </c>
      <c r="F17">
        <f t="shared" si="0"/>
        <v>200</v>
      </c>
    </row>
    <row r="18" spans="1:6" ht="83.25" thickBot="1" x14ac:dyDescent="0.3">
      <c r="A18" s="14" t="s">
        <v>39</v>
      </c>
      <c r="B18" s="4" t="s">
        <v>6</v>
      </c>
      <c r="C18" s="4">
        <v>20</v>
      </c>
      <c r="D18" s="5">
        <v>20</v>
      </c>
      <c r="E18" s="5">
        <v>400</v>
      </c>
      <c r="F18">
        <f t="shared" si="0"/>
        <v>400</v>
      </c>
    </row>
    <row r="19" spans="1:6" ht="83.25" thickBot="1" x14ac:dyDescent="0.3">
      <c r="A19" s="14" t="s">
        <v>40</v>
      </c>
      <c r="B19" s="4" t="s">
        <v>6</v>
      </c>
      <c r="C19" s="4">
        <v>20</v>
      </c>
      <c r="D19" s="5">
        <v>20</v>
      </c>
      <c r="E19" s="5">
        <v>400</v>
      </c>
      <c r="F19">
        <f t="shared" si="0"/>
        <v>400</v>
      </c>
    </row>
    <row r="20" spans="1:6" ht="83.25" thickBot="1" x14ac:dyDescent="0.3">
      <c r="A20" s="14" t="s">
        <v>41</v>
      </c>
      <c r="B20" s="4" t="s">
        <v>6</v>
      </c>
      <c r="C20" s="4">
        <v>10</v>
      </c>
      <c r="D20" s="5">
        <v>20</v>
      </c>
      <c r="E20" s="5">
        <v>200</v>
      </c>
      <c r="F20">
        <f t="shared" si="0"/>
        <v>200</v>
      </c>
    </row>
    <row r="21" spans="1:6" ht="33.75" thickBot="1" x14ac:dyDescent="0.3">
      <c r="A21" s="14" t="s">
        <v>42</v>
      </c>
      <c r="B21" s="4" t="s">
        <v>6</v>
      </c>
      <c r="C21" s="4">
        <v>24</v>
      </c>
      <c r="D21" s="5">
        <v>18</v>
      </c>
      <c r="E21" s="5">
        <v>432</v>
      </c>
      <c r="F21">
        <f t="shared" si="0"/>
        <v>432</v>
      </c>
    </row>
    <row r="22" spans="1:6" ht="33.75" thickBot="1" x14ac:dyDescent="0.3">
      <c r="A22" s="14" t="s">
        <v>43</v>
      </c>
      <c r="B22" s="4" t="s">
        <v>6</v>
      </c>
      <c r="C22" s="4">
        <v>24</v>
      </c>
      <c r="D22" s="5">
        <v>18</v>
      </c>
      <c r="E22" s="5">
        <v>432</v>
      </c>
      <c r="F22">
        <f t="shared" si="0"/>
        <v>432</v>
      </c>
    </row>
    <row r="23" spans="1:6" ht="38.25" thickBot="1" x14ac:dyDescent="0.3">
      <c r="A23" s="6" t="s">
        <v>44</v>
      </c>
      <c r="B23" s="7"/>
      <c r="C23" s="7">
        <v>10</v>
      </c>
      <c r="D23" s="18">
        <v>165</v>
      </c>
      <c r="E23" s="18">
        <v>1650</v>
      </c>
      <c r="F23">
        <f t="shared" si="0"/>
        <v>1650</v>
      </c>
    </row>
    <row r="24" spans="1:6" ht="33.75" thickBot="1" x14ac:dyDescent="0.3">
      <c r="A24" s="15" t="s">
        <v>16</v>
      </c>
      <c r="B24" s="1" t="s">
        <v>6</v>
      </c>
      <c r="C24" s="1">
        <v>10</v>
      </c>
      <c r="D24" s="18">
        <v>54</v>
      </c>
      <c r="E24" s="18">
        <v>540</v>
      </c>
      <c r="F24">
        <f t="shared" si="0"/>
        <v>540</v>
      </c>
    </row>
    <row r="25" spans="1:6" ht="49.5" x14ac:dyDescent="0.25">
      <c r="A25" s="15" t="s">
        <v>45</v>
      </c>
      <c r="B25" s="1" t="s">
        <v>8</v>
      </c>
      <c r="C25" s="1">
        <v>10</v>
      </c>
      <c r="D25" s="18">
        <v>98</v>
      </c>
      <c r="E25" s="18">
        <v>980</v>
      </c>
      <c r="F25">
        <f t="shared" si="0"/>
        <v>980</v>
      </c>
    </row>
    <row r="26" spans="1:6" ht="30.75" thickBot="1" x14ac:dyDescent="0.3">
      <c r="A26" s="13" t="s">
        <v>17</v>
      </c>
      <c r="B26" s="4" t="s">
        <v>6</v>
      </c>
      <c r="C26" s="4">
        <v>10</v>
      </c>
      <c r="D26" s="5">
        <v>52</v>
      </c>
      <c r="E26" s="5">
        <v>520</v>
      </c>
      <c r="F26">
        <f t="shared" si="0"/>
        <v>520</v>
      </c>
    </row>
    <row r="27" spans="1:6" ht="83.25" thickBot="1" x14ac:dyDescent="0.3">
      <c r="A27" s="14" t="s">
        <v>46</v>
      </c>
      <c r="B27" s="4" t="s">
        <v>6</v>
      </c>
      <c r="C27" s="4">
        <v>30</v>
      </c>
      <c r="D27" s="5">
        <v>46</v>
      </c>
      <c r="E27" s="5">
        <v>1380</v>
      </c>
      <c r="F27">
        <f t="shared" si="0"/>
        <v>1380</v>
      </c>
    </row>
    <row r="28" spans="1:6" ht="83.25" thickBot="1" x14ac:dyDescent="0.3">
      <c r="A28" s="14" t="s">
        <v>47</v>
      </c>
      <c r="B28" s="4" t="s">
        <v>8</v>
      </c>
      <c r="C28" s="4">
        <v>50</v>
      </c>
      <c r="D28" s="5">
        <v>48</v>
      </c>
      <c r="E28" s="5">
        <v>2400</v>
      </c>
      <c r="F28">
        <f t="shared" si="0"/>
        <v>2400</v>
      </c>
    </row>
    <row r="29" spans="1:6" ht="83.25" thickBot="1" x14ac:dyDescent="0.3">
      <c r="A29" s="14" t="s">
        <v>48</v>
      </c>
      <c r="B29" s="4" t="s">
        <v>8</v>
      </c>
      <c r="C29" s="9">
        <v>50</v>
      </c>
      <c r="D29" s="10">
        <v>50</v>
      </c>
      <c r="E29" s="10">
        <v>2500</v>
      </c>
      <c r="F29">
        <f t="shared" si="0"/>
        <v>2500</v>
      </c>
    </row>
    <row r="30" spans="1:6" ht="75.75" thickBot="1" x14ac:dyDescent="0.3">
      <c r="A30" s="3" t="s">
        <v>49</v>
      </c>
      <c r="B30" s="4" t="s">
        <v>8</v>
      </c>
      <c r="C30" s="4">
        <v>20</v>
      </c>
      <c r="D30" s="5">
        <v>45</v>
      </c>
      <c r="E30" s="10">
        <v>900</v>
      </c>
      <c r="F30">
        <f t="shared" si="0"/>
        <v>900</v>
      </c>
    </row>
    <row r="31" spans="1:6" ht="94.5" thickBot="1" x14ac:dyDescent="0.3">
      <c r="A31" s="3" t="s">
        <v>50</v>
      </c>
      <c r="B31" s="4" t="s">
        <v>8</v>
      </c>
      <c r="C31" s="4">
        <v>50</v>
      </c>
      <c r="D31" s="5">
        <v>130</v>
      </c>
      <c r="E31" s="5">
        <v>6500</v>
      </c>
      <c r="F31">
        <f t="shared" si="0"/>
        <v>6500</v>
      </c>
    </row>
    <row r="32" spans="1:6" ht="30.75" thickBot="1" x14ac:dyDescent="0.3">
      <c r="A32" s="16" t="s">
        <v>51</v>
      </c>
      <c r="B32" s="1" t="s">
        <v>6</v>
      </c>
      <c r="C32" s="1">
        <v>60</v>
      </c>
      <c r="D32" s="18">
        <v>180</v>
      </c>
      <c r="E32" s="18">
        <v>10800</v>
      </c>
      <c r="F32">
        <f t="shared" si="0"/>
        <v>10800</v>
      </c>
    </row>
    <row r="33" spans="1:6" ht="18.75" x14ac:dyDescent="0.25">
      <c r="A33" s="16" t="s">
        <v>52</v>
      </c>
      <c r="B33" s="1" t="s">
        <v>7</v>
      </c>
      <c r="C33" s="19">
        <v>1</v>
      </c>
      <c r="D33" s="18">
        <v>200</v>
      </c>
      <c r="E33" s="20">
        <v>200</v>
      </c>
      <c r="F33">
        <f t="shared" si="0"/>
        <v>200</v>
      </c>
    </row>
    <row r="34" spans="1:6" ht="38.25" thickBot="1" x14ac:dyDescent="0.3">
      <c r="A34" s="3" t="s">
        <v>53</v>
      </c>
      <c r="B34" s="4" t="s">
        <v>8</v>
      </c>
      <c r="C34" s="4">
        <v>20</v>
      </c>
      <c r="D34" s="5">
        <v>150</v>
      </c>
      <c r="E34" s="5">
        <v>3000</v>
      </c>
      <c r="F34">
        <f t="shared" si="0"/>
        <v>3000</v>
      </c>
    </row>
    <row r="35" spans="1:6" ht="19.5" thickBot="1" x14ac:dyDescent="0.3">
      <c r="A35" s="12" t="s">
        <v>18</v>
      </c>
      <c r="B35" s="4" t="s">
        <v>6</v>
      </c>
      <c r="C35" s="4">
        <v>12</v>
      </c>
      <c r="D35" s="5">
        <v>10</v>
      </c>
      <c r="E35" s="5">
        <v>120</v>
      </c>
      <c r="F35">
        <f t="shared" si="0"/>
        <v>120</v>
      </c>
    </row>
    <row r="36" spans="1:6" ht="19.5" thickBot="1" x14ac:dyDescent="0.3">
      <c r="A36" s="12" t="s">
        <v>19</v>
      </c>
      <c r="B36" s="4" t="s">
        <v>6</v>
      </c>
      <c r="C36" s="4">
        <v>12</v>
      </c>
      <c r="D36" s="5">
        <v>10</v>
      </c>
      <c r="E36" s="5">
        <v>120</v>
      </c>
      <c r="F36">
        <f t="shared" si="0"/>
        <v>120</v>
      </c>
    </row>
    <row r="37" spans="1:6" ht="19.5" thickBot="1" x14ac:dyDescent="0.3">
      <c r="A37" s="3" t="s">
        <v>54</v>
      </c>
      <c r="B37" s="4" t="s">
        <v>8</v>
      </c>
      <c r="C37" s="4">
        <v>200</v>
      </c>
      <c r="D37" s="5">
        <v>12</v>
      </c>
      <c r="E37" s="5">
        <v>2400</v>
      </c>
      <c r="F37">
        <f t="shared" si="0"/>
        <v>2400</v>
      </c>
    </row>
    <row r="38" spans="1:6" ht="30" x14ac:dyDescent="0.25">
      <c r="A38" s="16" t="s">
        <v>55</v>
      </c>
      <c r="B38" s="1" t="s">
        <v>6</v>
      </c>
      <c r="C38" s="1">
        <v>10</v>
      </c>
      <c r="D38" s="18">
        <v>158</v>
      </c>
      <c r="E38" s="18">
        <v>1580</v>
      </c>
      <c r="F38">
        <f t="shared" si="0"/>
        <v>1580</v>
      </c>
    </row>
    <row r="39" spans="1:6" ht="19.5" thickBot="1" x14ac:dyDescent="0.3">
      <c r="A39" s="3" t="s">
        <v>20</v>
      </c>
      <c r="B39" s="4" t="s">
        <v>6</v>
      </c>
      <c r="C39" s="4">
        <v>12</v>
      </c>
      <c r="D39" s="5">
        <v>58</v>
      </c>
      <c r="E39" s="5">
        <v>696</v>
      </c>
      <c r="F39">
        <f t="shared" si="0"/>
        <v>696</v>
      </c>
    </row>
    <row r="40" spans="1:6" ht="19.5" thickBot="1" x14ac:dyDescent="0.3">
      <c r="A40" s="3" t="s">
        <v>21</v>
      </c>
      <c r="B40" s="4" t="s">
        <v>6</v>
      </c>
      <c r="C40" s="4">
        <v>20</v>
      </c>
      <c r="D40" s="5">
        <v>12</v>
      </c>
      <c r="E40" s="5">
        <v>240</v>
      </c>
      <c r="F40">
        <f t="shared" si="0"/>
        <v>240</v>
      </c>
    </row>
    <row r="41" spans="1:6" ht="19.5" thickBot="1" x14ac:dyDescent="0.3">
      <c r="A41" s="3" t="s">
        <v>22</v>
      </c>
      <c r="B41" s="4" t="s">
        <v>6</v>
      </c>
      <c r="C41" s="4">
        <v>24</v>
      </c>
      <c r="D41" s="5">
        <v>39</v>
      </c>
      <c r="E41" s="5">
        <v>936</v>
      </c>
      <c r="F41">
        <f t="shared" si="0"/>
        <v>936</v>
      </c>
    </row>
    <row r="42" spans="1:6" ht="19.5" thickBot="1" x14ac:dyDescent="0.3">
      <c r="A42" s="3" t="s">
        <v>56</v>
      </c>
      <c r="B42" s="4" t="s">
        <v>7</v>
      </c>
      <c r="C42" s="4">
        <v>50</v>
      </c>
      <c r="D42" s="5">
        <v>18</v>
      </c>
      <c r="E42" s="5">
        <v>900</v>
      </c>
      <c r="F42">
        <f t="shared" si="0"/>
        <v>900</v>
      </c>
    </row>
    <row r="43" spans="1:6" ht="38.25" thickBot="1" x14ac:dyDescent="0.3">
      <c r="A43" s="3" t="s">
        <v>23</v>
      </c>
      <c r="B43" s="4" t="s">
        <v>6</v>
      </c>
      <c r="C43" s="4">
        <v>10</v>
      </c>
      <c r="D43" s="5">
        <v>78</v>
      </c>
      <c r="E43" s="5">
        <v>780</v>
      </c>
      <c r="F43">
        <f t="shared" si="0"/>
        <v>780</v>
      </c>
    </row>
    <row r="44" spans="1:6" ht="38.25" thickBot="1" x14ac:dyDescent="0.3">
      <c r="A44" s="3" t="s">
        <v>57</v>
      </c>
      <c r="B44" s="4" t="s">
        <v>6</v>
      </c>
      <c r="C44" s="4">
        <v>70</v>
      </c>
      <c r="D44" s="5">
        <v>10</v>
      </c>
      <c r="E44" s="5">
        <v>700</v>
      </c>
      <c r="F44">
        <f t="shared" si="0"/>
        <v>700</v>
      </c>
    </row>
    <row r="45" spans="1:6" ht="38.25" thickBot="1" x14ac:dyDescent="0.3">
      <c r="A45" s="3" t="s">
        <v>58</v>
      </c>
      <c r="B45" s="4" t="s">
        <v>6</v>
      </c>
      <c r="C45" s="4">
        <v>30</v>
      </c>
      <c r="D45" s="5">
        <v>10</v>
      </c>
      <c r="E45" s="5">
        <v>300</v>
      </c>
      <c r="F45">
        <f t="shared" si="0"/>
        <v>300</v>
      </c>
    </row>
    <row r="46" spans="1:6" ht="57" thickBot="1" x14ac:dyDescent="0.3">
      <c r="A46" s="3" t="s">
        <v>24</v>
      </c>
      <c r="B46" s="4" t="s">
        <v>6</v>
      </c>
      <c r="C46" s="4">
        <v>12</v>
      </c>
      <c r="D46" s="5">
        <v>40</v>
      </c>
      <c r="E46" s="5">
        <v>480</v>
      </c>
      <c r="F46">
        <f t="shared" si="0"/>
        <v>480</v>
      </c>
    </row>
    <row r="47" spans="1:6" ht="19.5" thickBot="1" x14ac:dyDescent="0.3">
      <c r="A47" s="3" t="s">
        <v>25</v>
      </c>
      <c r="B47" s="4" t="s">
        <v>6</v>
      </c>
      <c r="C47" s="4">
        <v>12</v>
      </c>
      <c r="D47" s="5">
        <v>174</v>
      </c>
      <c r="E47" s="5">
        <v>2088</v>
      </c>
      <c r="F47">
        <f t="shared" si="0"/>
        <v>2088</v>
      </c>
    </row>
    <row r="48" spans="1:6" ht="38.25" thickBot="1" x14ac:dyDescent="0.3">
      <c r="A48" s="3" t="s">
        <v>59</v>
      </c>
      <c r="B48" s="4" t="s">
        <v>6</v>
      </c>
      <c r="C48" s="4">
        <v>100</v>
      </c>
      <c r="D48" s="5">
        <v>5</v>
      </c>
      <c r="E48" s="5">
        <v>500</v>
      </c>
      <c r="F48">
        <f t="shared" si="0"/>
        <v>500</v>
      </c>
    </row>
    <row r="49" spans="1:6" ht="18.75" x14ac:dyDescent="0.25">
      <c r="A49" s="6" t="s">
        <v>60</v>
      </c>
      <c r="B49" s="1" t="s">
        <v>6</v>
      </c>
      <c r="C49" s="1">
        <v>50</v>
      </c>
      <c r="D49" s="18">
        <v>39</v>
      </c>
      <c r="E49" s="18">
        <v>1950</v>
      </c>
      <c r="F49">
        <f t="shared" si="0"/>
        <v>1950</v>
      </c>
    </row>
    <row r="50" spans="1:6" ht="75.75" thickBot="1" x14ac:dyDescent="0.3">
      <c r="A50" s="3" t="s">
        <v>26</v>
      </c>
      <c r="B50" s="4" t="s">
        <v>8</v>
      </c>
      <c r="C50" s="4">
        <v>20</v>
      </c>
      <c r="D50" s="5">
        <v>20</v>
      </c>
      <c r="E50" s="5">
        <v>400</v>
      </c>
      <c r="F50">
        <f t="shared" si="0"/>
        <v>400</v>
      </c>
    </row>
    <row r="51" spans="1:6" ht="113.25" thickBot="1" x14ac:dyDescent="0.3">
      <c r="A51" s="3" t="s">
        <v>27</v>
      </c>
      <c r="B51" s="4" t="s">
        <v>6</v>
      </c>
      <c r="C51" s="4">
        <v>5000</v>
      </c>
      <c r="D51" s="5">
        <v>0.8</v>
      </c>
      <c r="E51" s="5">
        <v>4000</v>
      </c>
      <c r="F51">
        <f t="shared" si="0"/>
        <v>4000</v>
      </c>
    </row>
    <row r="52" spans="1:6" ht="19.5" thickBot="1" x14ac:dyDescent="0.3">
      <c r="A52" s="3"/>
      <c r="B52" s="4"/>
      <c r="C52" s="4"/>
      <c r="D52" s="5"/>
      <c r="E52" s="17" t="s">
        <v>61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2012-11-12T09:54:10Z</dcterms:modified>
</cp:coreProperties>
</file>