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поставку'!$A$1:$S$42</definedName>
  </definedNames>
  <calcPr calcId="125725"/>
</workbook>
</file>

<file path=xl/calcChain.xml><?xml version="1.0" encoding="utf-8"?>
<calcChain xmlns="http://schemas.openxmlformats.org/spreadsheetml/2006/main">
  <c r="Q11" i="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10"/>
  <c r="G10" i="2"/>
  <c r="F10"/>
  <c r="E10"/>
  <c r="D10"/>
  <c r="C10"/>
</calcChain>
</file>

<file path=xl/sharedStrings.xml><?xml version="1.0" encoding="utf-8"?>
<sst xmlns="http://schemas.openxmlformats.org/spreadsheetml/2006/main" count="142" uniqueCount="97">
  <si>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</si>
  <si>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</si>
  <si>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</si>
  <si>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</si>
  <si>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</si>
  <si>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</si>
  <si>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</si>
  <si>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</si>
  <si>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</si>
  <si>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</si>
  <si>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</si>
  <si>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</si>
  <si>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</si>
  <si>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</si>
  <si>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</si>
  <si>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</si>
  <si>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</si>
  <si>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</si>
  <si>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</si>
  <si>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</si>
  <si>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</si>
  <si>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</si>
  <si>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</si>
  <si>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</si>
  <si>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</si>
  <si>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</si>
  <si>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</si>
  <si>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</si>
  <si>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</si>
  <si>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</si>
  <si>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</si>
  <si>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</si>
  <si>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</si>
  <si>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20____ г.    </t>
  </si>
  <si>
    <t>от "       " ________________20____ г.</t>
  </si>
  <si>
    <t>Кабель RG-59  (ИТС комплекс СФЗ ")</t>
  </si>
  <si>
    <t>Кабель ВВГ 2х4.</t>
  </si>
  <si>
    <t>Кабель ВВГ 3*1,5</t>
  </si>
  <si>
    <t>Кабель ВВГ 3*2,5</t>
  </si>
  <si>
    <t>Кабель ВВГ 3*4</t>
  </si>
  <si>
    <t xml:space="preserve">Кабель ВВГ 4х25. </t>
  </si>
  <si>
    <t>Кабель ВВГ 4х4.</t>
  </si>
  <si>
    <t>Кабель ВВГ 4х70.</t>
  </si>
  <si>
    <t>Кабель ВВГ 4х90.</t>
  </si>
  <si>
    <t xml:space="preserve">Кабель ВВГ НГЛС 3*2,5 </t>
  </si>
  <si>
    <t>Кабель геофизический трехжильный кислостойкий (D-12 мм)</t>
  </si>
  <si>
    <t>Кабель КГХЛ 2*1,5</t>
  </si>
  <si>
    <t>Кабель КГХЛ 2*2,5</t>
  </si>
  <si>
    <t>Кабель КГ-ХЛ 3х50+1х16.</t>
  </si>
  <si>
    <t>Кабель КГ-ХЛ 3х6+1х4.</t>
  </si>
  <si>
    <t>Кабель КГ-ХЛ 4х35.</t>
  </si>
  <si>
    <t>Кабель сварочный КОГ-2,1х25</t>
  </si>
  <si>
    <t>Провод ВПП 1 х 6</t>
  </si>
  <si>
    <t>Сварочный кабель КГ-1х35мм</t>
  </si>
  <si>
    <t>ГОСТ 10348-80</t>
  </si>
  <si>
    <t>бухта</t>
  </si>
  <si>
    <t>НД поставщика</t>
  </si>
  <si>
    <t>м</t>
  </si>
  <si>
    <t xml:space="preserve"> ГОСТ 16442-80</t>
  </si>
  <si>
    <t>км</t>
  </si>
  <si>
    <t>ГОСТ 8-919-45-10-007</t>
  </si>
  <si>
    <t>ГОСТ 16442-80</t>
  </si>
  <si>
    <t>Кабель геофизический грузонесущий трёхжильный, диаметр - 12 мм с броней из нержавеющей стали. Устойчивый к воздействию сернокислых растворов с концентрацией кислоты до 1,5 %.</t>
  </si>
  <si>
    <t>ГОСТ 1508-78</t>
  </si>
  <si>
    <t>ГОСТ 6323-79</t>
  </si>
  <si>
    <t xml:space="preserve">Кабель  МКЭШ 2х0,75  </t>
  </si>
  <si>
    <t>Кабель UTP 24AWG  CAT5E  (витая пара) бухта 300м.</t>
  </si>
  <si>
    <t xml:space="preserve">Кабель контрольный КВВГ 19х1,5 </t>
  </si>
  <si>
    <t xml:space="preserve">Кабель контрольный КВВГ 4х1,5 </t>
  </si>
  <si>
    <t xml:space="preserve">Кабель МКЭШ 5х0,75  </t>
  </si>
  <si>
    <t xml:space="preserve">Кабель МКЭШ 7х0,35  </t>
  </si>
  <si>
    <t>Кабель монтажный МКЭШ 2х0,35 (ИТС комплекс СФЗ )</t>
  </si>
  <si>
    <t>Кабель монтажный МКЭШ 7х0,35 (ИТС комплекс СФЗ)</t>
  </si>
  <si>
    <t xml:space="preserve">Провод монтажный ПВ -1  1,5 </t>
  </si>
  <si>
    <t xml:space="preserve">Провод монтажный ПВ-1  1,0 </t>
  </si>
  <si>
    <t>Кабель "витая пара" 5 категории оболочка PVC  (ИТС комплекс СФЗ ) бухта 300м.</t>
  </si>
  <si>
    <t>Годовой план закупок</t>
  </si>
  <si>
    <t xml:space="preserve"> м.п.        "   "_______________20___ г</t>
  </si>
  <si>
    <t>м.п.        "   "_______________20___ г</t>
  </si>
  <si>
    <t>1 кв. 2012 г.</t>
  </si>
  <si>
    <t>2 кв. 2012 г.</t>
  </si>
  <si>
    <t>3 кв. 2012 г.</t>
  </si>
  <si>
    <t>4 кв. 2012 г.</t>
  </si>
  <si>
    <t>Итого за год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</si>
  <si>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</si>
  <si>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</si>
  <si>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</si>
  <si>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</si>
  <si>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</si>
  <si>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</si>
  <si>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</si>
  <si>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</si>
  <si>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</si>
  <si>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 16 К73.05-93 или эквивалент</t>
  </si>
  <si>
    <t>ТУ 16-705.077-79 или эквивалент</t>
  </si>
  <si>
    <t>ТУ У31,3-13638750-004-2002 или эквивалент</t>
  </si>
  <si>
    <t>ТУ 3521-001-58727764-2008 (DIN VDE 0250-204:2000-12)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</si>
</sst>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44">
    <xf numFmtId="0" fontId="0" fillId="0" borderId="0" xfId="0"/>
    <xf numFmtId="165" fontId="1" fillId="0" borderId="0" xfId="0" applyNumberFormat="1" applyFont="1" applyFill="1" applyAlignment="1">
      <alignment horizontal="left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2"/>
  <sheetViews>
    <sheetView tabSelected="1" zoomScale="70" zoomScaleNormal="70" workbookViewId="0">
      <selection activeCell="K11" sqref="K11"/>
    </sheetView>
  </sheetViews>
  <sheetFormatPr defaultRowHeight="15.75"/>
  <cols>
    <col min="1" max="1" width="7.140625" style="3" customWidth="1"/>
    <col min="2" max="2" width="40.85546875" style="3" customWidth="1"/>
    <col min="3" max="3" width="36.85546875" style="3" customWidth="1"/>
    <col min="4" max="4" width="7.5703125" style="3" customWidth="1"/>
    <col min="5" max="16" width="10" style="3" customWidth="1"/>
    <col min="17" max="17" width="11.42578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 s="11" customFormat="1">
      <c r="B1" s="5"/>
      <c r="C1" s="31" t="s">
        <v>33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20" s="11" customFormat="1">
      <c r="B2" s="6"/>
      <c r="C2" s="42" t="s">
        <v>18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20" s="11" customFormat="1">
      <c r="B3" s="6"/>
      <c r="C3" s="6"/>
      <c r="D3" s="42" t="s">
        <v>34</v>
      </c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20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20">
      <c r="B5" s="4" t="s">
        <v>11</v>
      </c>
      <c r="C5" s="30" t="s">
        <v>76</v>
      </c>
      <c r="D5" s="30"/>
      <c r="E5" s="30"/>
      <c r="F5" s="30"/>
      <c r="G5" s="13"/>
      <c r="H5" s="13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 ht="16.5" customHeight="1">
      <c r="A7" s="27" t="s">
        <v>6</v>
      </c>
      <c r="B7" s="38" t="s">
        <v>1</v>
      </c>
      <c r="C7" s="27" t="s">
        <v>17</v>
      </c>
      <c r="D7" s="35" t="s">
        <v>19</v>
      </c>
      <c r="E7" s="38" t="s">
        <v>20</v>
      </c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27" t="s">
        <v>83</v>
      </c>
      <c r="R7" s="27" t="s">
        <v>3</v>
      </c>
      <c r="S7" s="27" t="s">
        <v>4</v>
      </c>
      <c r="T7" s="2"/>
    </row>
    <row r="8" spans="1:20" ht="18.75" customHeight="1">
      <c r="A8" s="28"/>
      <c r="B8" s="38"/>
      <c r="C8" s="28"/>
      <c r="D8" s="36"/>
      <c r="E8" s="39" t="s">
        <v>79</v>
      </c>
      <c r="F8" s="40"/>
      <c r="G8" s="41"/>
      <c r="H8" s="39" t="s">
        <v>80</v>
      </c>
      <c r="I8" s="40"/>
      <c r="J8" s="41"/>
      <c r="K8" s="39" t="s">
        <v>81</v>
      </c>
      <c r="L8" s="40"/>
      <c r="M8" s="41"/>
      <c r="N8" s="43" t="s">
        <v>82</v>
      </c>
      <c r="O8" s="43"/>
      <c r="P8" s="43"/>
      <c r="Q8" s="28"/>
      <c r="R8" s="28"/>
      <c r="S8" s="28"/>
      <c r="T8" s="2"/>
    </row>
    <row r="9" spans="1:20" ht="32.25" customHeight="1">
      <c r="A9" s="29"/>
      <c r="B9" s="38"/>
      <c r="C9" s="29"/>
      <c r="D9" s="37"/>
      <c r="E9" s="8" t="s">
        <v>21</v>
      </c>
      <c r="F9" s="8" t="s">
        <v>22</v>
      </c>
      <c r="G9" s="8" t="s">
        <v>23</v>
      </c>
      <c r="H9" s="8" t="s">
        <v>24</v>
      </c>
      <c r="I9" s="8" t="s">
        <v>25</v>
      </c>
      <c r="J9" s="8" t="s">
        <v>26</v>
      </c>
      <c r="K9" s="8" t="s">
        <v>27</v>
      </c>
      <c r="L9" s="8" t="s">
        <v>28</v>
      </c>
      <c r="M9" s="8" t="s">
        <v>29</v>
      </c>
      <c r="N9" s="8" t="s">
        <v>30</v>
      </c>
      <c r="O9" s="8" t="s">
        <v>31</v>
      </c>
      <c r="P9" s="8" t="s">
        <v>32</v>
      </c>
      <c r="Q9" s="29"/>
      <c r="R9" s="29"/>
      <c r="S9" s="29"/>
      <c r="T9" s="2"/>
    </row>
    <row r="10" spans="1:20" ht="32.25" customHeight="1">
      <c r="A10" s="15">
        <v>1</v>
      </c>
      <c r="B10" s="16" t="s">
        <v>65</v>
      </c>
      <c r="C10" s="12" t="s">
        <v>54</v>
      </c>
      <c r="D10" s="9" t="s">
        <v>57</v>
      </c>
      <c r="E10" s="19">
        <v>100</v>
      </c>
      <c r="F10" s="19"/>
      <c r="G10" s="19"/>
      <c r="H10" s="19"/>
      <c r="I10" s="19"/>
      <c r="J10" s="19"/>
      <c r="K10" s="19">
        <v>100</v>
      </c>
      <c r="L10" s="19"/>
      <c r="M10" s="19"/>
      <c r="N10" s="19"/>
      <c r="O10" s="19"/>
      <c r="P10" s="19"/>
      <c r="Q10" s="18">
        <f>SUM(E10:P10)</f>
        <v>200</v>
      </c>
      <c r="R10" s="9"/>
      <c r="S10" s="10"/>
      <c r="T10" s="2"/>
    </row>
    <row r="11" spans="1:20" ht="60.75" customHeight="1">
      <c r="A11" s="15">
        <v>2</v>
      </c>
      <c r="B11" s="16" t="s">
        <v>75</v>
      </c>
      <c r="C11" s="12" t="s">
        <v>96</v>
      </c>
      <c r="D11" s="9" t="s">
        <v>55</v>
      </c>
      <c r="E11" s="19"/>
      <c r="F11" s="19"/>
      <c r="G11" s="19"/>
      <c r="H11" s="19"/>
      <c r="I11" s="19"/>
      <c r="J11" s="19"/>
      <c r="K11" s="20">
        <v>1</v>
      </c>
      <c r="L11" s="20"/>
      <c r="M11" s="20"/>
      <c r="N11" s="20"/>
      <c r="O11" s="20"/>
      <c r="P11" s="20"/>
      <c r="Q11" s="20">
        <f t="shared" ref="Q11:Q39" si="0">SUM(E11:P11)</f>
        <v>1</v>
      </c>
      <c r="R11" s="9"/>
      <c r="S11" s="10"/>
      <c r="T11" s="2"/>
    </row>
    <row r="12" spans="1:20" ht="32.25" customHeight="1">
      <c r="A12" s="17">
        <v>3</v>
      </c>
      <c r="B12" s="16" t="s">
        <v>35</v>
      </c>
      <c r="C12" s="12" t="s">
        <v>56</v>
      </c>
      <c r="D12" s="9" t="s">
        <v>57</v>
      </c>
      <c r="E12" s="19"/>
      <c r="F12" s="19"/>
      <c r="G12" s="19"/>
      <c r="H12" s="19"/>
      <c r="I12" s="19"/>
      <c r="J12" s="19"/>
      <c r="K12" s="19">
        <v>100</v>
      </c>
      <c r="L12" s="19"/>
      <c r="M12" s="19"/>
      <c r="N12" s="19"/>
      <c r="O12" s="19"/>
      <c r="P12" s="19"/>
      <c r="Q12" s="18">
        <f t="shared" si="0"/>
        <v>100</v>
      </c>
      <c r="R12" s="9"/>
      <c r="S12" s="10"/>
      <c r="T12" s="2"/>
    </row>
    <row r="13" spans="1:20" ht="60" customHeight="1">
      <c r="A13" s="17">
        <v>4</v>
      </c>
      <c r="B13" s="16" t="s">
        <v>66</v>
      </c>
      <c r="C13" s="12" t="s">
        <v>96</v>
      </c>
      <c r="D13" s="9" t="s">
        <v>57</v>
      </c>
      <c r="E13" s="19"/>
      <c r="F13" s="19"/>
      <c r="G13" s="19"/>
      <c r="H13" s="19">
        <v>1</v>
      </c>
      <c r="I13" s="19"/>
      <c r="J13" s="19"/>
      <c r="K13" s="19"/>
      <c r="L13" s="19"/>
      <c r="M13" s="19"/>
      <c r="N13" s="19"/>
      <c r="O13" s="19"/>
      <c r="P13" s="19"/>
      <c r="Q13" s="18">
        <f t="shared" si="0"/>
        <v>1</v>
      </c>
      <c r="R13" s="9"/>
      <c r="S13" s="10"/>
      <c r="T13" s="2"/>
    </row>
    <row r="14" spans="1:20" ht="32.25" customHeight="1">
      <c r="A14" s="17">
        <v>5</v>
      </c>
      <c r="B14" s="16" t="s">
        <v>36</v>
      </c>
      <c r="C14" s="12" t="s">
        <v>58</v>
      </c>
      <c r="D14" s="9" t="s">
        <v>59</v>
      </c>
      <c r="E14" s="19"/>
      <c r="F14" s="19">
        <v>1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8">
        <f t="shared" si="0"/>
        <v>1</v>
      </c>
      <c r="R14" s="9"/>
      <c r="S14" s="10"/>
      <c r="T14" s="2"/>
    </row>
    <row r="15" spans="1:20" ht="32.25" customHeight="1">
      <c r="A15" s="17">
        <v>6</v>
      </c>
      <c r="B15" s="16" t="s">
        <v>37</v>
      </c>
      <c r="C15" s="12" t="s">
        <v>60</v>
      </c>
      <c r="D15" s="9" t="s">
        <v>57</v>
      </c>
      <c r="E15" s="19"/>
      <c r="F15" s="19"/>
      <c r="G15" s="19"/>
      <c r="H15" s="19">
        <v>200</v>
      </c>
      <c r="I15" s="19"/>
      <c r="J15" s="19"/>
      <c r="K15" s="19"/>
      <c r="L15" s="19"/>
      <c r="M15" s="19"/>
      <c r="N15" s="19"/>
      <c r="O15" s="19"/>
      <c r="P15" s="19"/>
      <c r="Q15" s="18">
        <f t="shared" si="0"/>
        <v>200</v>
      </c>
      <c r="R15" s="9"/>
      <c r="S15" s="10"/>
      <c r="T15" s="2"/>
    </row>
    <row r="16" spans="1:20" ht="32.25" customHeight="1">
      <c r="A16" s="17">
        <v>7</v>
      </c>
      <c r="B16" s="16" t="s">
        <v>38</v>
      </c>
      <c r="C16" s="12" t="s">
        <v>60</v>
      </c>
      <c r="D16" s="9" t="s">
        <v>57</v>
      </c>
      <c r="E16" s="19"/>
      <c r="F16" s="19">
        <v>1300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8">
        <f t="shared" si="0"/>
        <v>1300</v>
      </c>
      <c r="R16" s="9"/>
      <c r="S16" s="10"/>
      <c r="T16" s="2"/>
    </row>
    <row r="17" spans="1:20" ht="32.25" customHeight="1">
      <c r="A17" s="17">
        <v>8</v>
      </c>
      <c r="B17" s="16" t="s">
        <v>39</v>
      </c>
      <c r="C17" s="12" t="s">
        <v>60</v>
      </c>
      <c r="D17" s="9" t="s">
        <v>57</v>
      </c>
      <c r="E17" s="19"/>
      <c r="F17" s="19">
        <v>1200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8">
        <f t="shared" si="0"/>
        <v>1200</v>
      </c>
      <c r="R17" s="9"/>
      <c r="S17" s="10"/>
      <c r="T17" s="2"/>
    </row>
    <row r="18" spans="1:20" ht="32.25" customHeight="1">
      <c r="A18" s="17">
        <v>9</v>
      </c>
      <c r="B18" s="16" t="s">
        <v>40</v>
      </c>
      <c r="C18" s="12" t="s">
        <v>61</v>
      </c>
      <c r="D18" s="9" t="s">
        <v>59</v>
      </c>
      <c r="E18" s="19"/>
      <c r="F18" s="19">
        <v>1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8">
        <f t="shared" si="0"/>
        <v>1</v>
      </c>
      <c r="R18" s="9"/>
      <c r="S18" s="10"/>
      <c r="T18" s="2"/>
    </row>
    <row r="19" spans="1:20" ht="32.25" customHeight="1">
      <c r="A19" s="17">
        <v>10</v>
      </c>
      <c r="B19" s="16" t="s">
        <v>41</v>
      </c>
      <c r="C19" s="12" t="s">
        <v>58</v>
      </c>
      <c r="D19" s="9" t="s">
        <v>59</v>
      </c>
      <c r="E19" s="19"/>
      <c r="F19" s="19">
        <v>1</v>
      </c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8">
        <f t="shared" si="0"/>
        <v>1</v>
      </c>
      <c r="R19" s="9"/>
      <c r="S19" s="10"/>
      <c r="T19" s="2"/>
    </row>
    <row r="20" spans="1:20" ht="32.25" customHeight="1">
      <c r="A20" s="17">
        <v>11</v>
      </c>
      <c r="B20" s="16" t="s">
        <v>42</v>
      </c>
      <c r="C20" s="12" t="s">
        <v>58</v>
      </c>
      <c r="D20" s="9" t="s">
        <v>59</v>
      </c>
      <c r="E20" s="19"/>
      <c r="F20" s="19">
        <v>0.3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8">
        <f t="shared" si="0"/>
        <v>0.3</v>
      </c>
      <c r="R20" s="9"/>
      <c r="S20" s="10"/>
      <c r="T20" s="2"/>
    </row>
    <row r="21" spans="1:20" ht="32.25" customHeight="1">
      <c r="A21" s="17">
        <v>12</v>
      </c>
      <c r="B21" s="16" t="s">
        <v>43</v>
      </c>
      <c r="C21" s="12" t="s">
        <v>58</v>
      </c>
      <c r="D21" s="9" t="s">
        <v>59</v>
      </c>
      <c r="E21" s="19"/>
      <c r="F21" s="19">
        <v>0.3</v>
      </c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8">
        <f t="shared" si="0"/>
        <v>0.3</v>
      </c>
      <c r="R21" s="9"/>
      <c r="S21" s="10"/>
      <c r="T21" s="2"/>
    </row>
    <row r="22" spans="1:20" ht="32.25" customHeight="1">
      <c r="A22" s="17">
        <v>13</v>
      </c>
      <c r="B22" s="16" t="s">
        <v>44</v>
      </c>
      <c r="C22" s="12" t="s">
        <v>60</v>
      </c>
      <c r="D22" s="9" t="s">
        <v>57</v>
      </c>
      <c r="E22" s="19"/>
      <c r="F22" s="19"/>
      <c r="G22" s="19"/>
      <c r="H22" s="19">
        <v>500</v>
      </c>
      <c r="I22" s="19"/>
      <c r="J22" s="19"/>
      <c r="K22" s="19"/>
      <c r="L22" s="19"/>
      <c r="M22" s="19"/>
      <c r="N22" s="19"/>
      <c r="O22" s="19"/>
      <c r="P22" s="19"/>
      <c r="Q22" s="18">
        <f t="shared" si="0"/>
        <v>500</v>
      </c>
      <c r="R22" s="9"/>
      <c r="S22" s="10"/>
      <c r="T22" s="2"/>
    </row>
    <row r="23" spans="1:20" ht="127.5" customHeight="1">
      <c r="A23" s="17">
        <v>14</v>
      </c>
      <c r="B23" s="16" t="s">
        <v>45</v>
      </c>
      <c r="C23" s="12" t="s">
        <v>62</v>
      </c>
      <c r="D23" s="9" t="s">
        <v>57</v>
      </c>
      <c r="E23" s="19"/>
      <c r="F23" s="19">
        <v>500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8">
        <f t="shared" si="0"/>
        <v>500</v>
      </c>
      <c r="R23" s="9"/>
      <c r="S23" s="10"/>
      <c r="T23" s="2"/>
    </row>
    <row r="24" spans="1:20" ht="32.25" customHeight="1">
      <c r="A24" s="17">
        <v>15</v>
      </c>
      <c r="B24" s="16" t="s">
        <v>46</v>
      </c>
      <c r="C24" s="12" t="s">
        <v>60</v>
      </c>
      <c r="D24" s="9" t="s">
        <v>57</v>
      </c>
      <c r="E24" s="19"/>
      <c r="F24" s="19"/>
      <c r="G24" s="19"/>
      <c r="H24" s="19">
        <v>100</v>
      </c>
      <c r="I24" s="19"/>
      <c r="J24" s="19"/>
      <c r="K24" s="19"/>
      <c r="L24" s="19"/>
      <c r="M24" s="19"/>
      <c r="N24" s="19"/>
      <c r="O24" s="19"/>
      <c r="P24" s="19"/>
      <c r="Q24" s="18">
        <f t="shared" si="0"/>
        <v>100</v>
      </c>
      <c r="R24" s="9"/>
      <c r="S24" s="10"/>
      <c r="T24" s="2"/>
    </row>
    <row r="25" spans="1:20" ht="32.25" customHeight="1">
      <c r="A25" s="17">
        <v>16</v>
      </c>
      <c r="B25" s="16" t="s">
        <v>47</v>
      </c>
      <c r="C25" s="12" t="s">
        <v>60</v>
      </c>
      <c r="D25" s="9" t="s">
        <v>57</v>
      </c>
      <c r="E25" s="19"/>
      <c r="F25" s="19">
        <v>1200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8">
        <f t="shared" si="0"/>
        <v>1200</v>
      </c>
      <c r="R25" s="9"/>
      <c r="S25" s="10"/>
      <c r="T25" s="2"/>
    </row>
    <row r="26" spans="1:20" ht="32.25" customHeight="1">
      <c r="A26" s="17">
        <v>17</v>
      </c>
      <c r="B26" s="16" t="s">
        <v>48</v>
      </c>
      <c r="C26" s="12" t="s">
        <v>58</v>
      </c>
      <c r="D26" s="9" t="s">
        <v>59</v>
      </c>
      <c r="E26" s="19"/>
      <c r="F26" s="19">
        <v>1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8">
        <f t="shared" si="0"/>
        <v>1</v>
      </c>
      <c r="R26" s="9"/>
      <c r="S26" s="10"/>
      <c r="T26" s="2"/>
    </row>
    <row r="27" spans="1:20" ht="32.25" customHeight="1">
      <c r="A27" s="17">
        <v>18</v>
      </c>
      <c r="B27" s="16" t="s">
        <v>49</v>
      </c>
      <c r="C27" s="12" t="s">
        <v>58</v>
      </c>
      <c r="D27" s="9" t="s">
        <v>59</v>
      </c>
      <c r="E27" s="19">
        <v>1</v>
      </c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8">
        <f t="shared" si="0"/>
        <v>1</v>
      </c>
      <c r="R27" s="9"/>
      <c r="S27" s="10"/>
      <c r="T27" s="2"/>
    </row>
    <row r="28" spans="1:20" ht="32.25" customHeight="1">
      <c r="A28" s="17">
        <v>19</v>
      </c>
      <c r="B28" s="16" t="s">
        <v>50</v>
      </c>
      <c r="C28" s="12" t="s">
        <v>58</v>
      </c>
      <c r="D28" s="9" t="s">
        <v>59</v>
      </c>
      <c r="E28" s="19"/>
      <c r="F28" s="19">
        <v>1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8">
        <f t="shared" si="0"/>
        <v>1</v>
      </c>
      <c r="R28" s="9"/>
      <c r="S28" s="10"/>
      <c r="T28" s="2"/>
    </row>
    <row r="29" spans="1:20" ht="32.25" customHeight="1">
      <c r="A29" s="17">
        <v>20</v>
      </c>
      <c r="B29" s="16" t="s">
        <v>67</v>
      </c>
      <c r="C29" s="12" t="s">
        <v>63</v>
      </c>
      <c r="D29" s="9" t="s">
        <v>57</v>
      </c>
      <c r="E29" s="19">
        <v>100</v>
      </c>
      <c r="F29" s="19"/>
      <c r="G29" s="19"/>
      <c r="H29" s="19"/>
      <c r="I29" s="19"/>
      <c r="J29" s="19"/>
      <c r="K29" s="19">
        <v>100</v>
      </c>
      <c r="L29" s="19"/>
      <c r="M29" s="19"/>
      <c r="N29" s="19"/>
      <c r="O29" s="19"/>
      <c r="P29" s="19"/>
      <c r="Q29" s="18">
        <f t="shared" si="0"/>
        <v>200</v>
      </c>
      <c r="R29" s="9"/>
      <c r="S29" s="10"/>
      <c r="T29" s="2"/>
    </row>
    <row r="30" spans="1:20" ht="32.25" customHeight="1">
      <c r="A30" s="17">
        <v>21</v>
      </c>
      <c r="B30" s="16" t="s">
        <v>68</v>
      </c>
      <c r="C30" s="12" t="s">
        <v>63</v>
      </c>
      <c r="D30" s="9" t="s">
        <v>57</v>
      </c>
      <c r="E30" s="19">
        <v>100</v>
      </c>
      <c r="F30" s="19"/>
      <c r="G30" s="19"/>
      <c r="H30" s="19"/>
      <c r="I30" s="19"/>
      <c r="J30" s="19"/>
      <c r="K30" s="19">
        <v>100</v>
      </c>
      <c r="L30" s="19"/>
      <c r="M30" s="19"/>
      <c r="N30" s="19"/>
      <c r="O30" s="19"/>
      <c r="P30" s="19"/>
      <c r="Q30" s="18">
        <f t="shared" si="0"/>
        <v>200</v>
      </c>
      <c r="R30" s="9"/>
      <c r="S30" s="10"/>
      <c r="T30" s="2"/>
    </row>
    <row r="31" spans="1:20" ht="32.25" customHeight="1">
      <c r="A31" s="17">
        <v>22</v>
      </c>
      <c r="B31" s="16" t="s">
        <v>69</v>
      </c>
      <c r="C31" s="12" t="s">
        <v>54</v>
      </c>
      <c r="D31" s="9" t="s">
        <v>57</v>
      </c>
      <c r="E31" s="19"/>
      <c r="F31" s="19"/>
      <c r="G31" s="19"/>
      <c r="H31" s="19">
        <v>100</v>
      </c>
      <c r="I31" s="19"/>
      <c r="J31" s="19"/>
      <c r="K31" s="19"/>
      <c r="L31" s="19"/>
      <c r="M31" s="19"/>
      <c r="N31" s="19">
        <v>100</v>
      </c>
      <c r="O31" s="19"/>
      <c r="P31" s="19"/>
      <c r="Q31" s="18">
        <f t="shared" si="0"/>
        <v>200</v>
      </c>
      <c r="R31" s="9"/>
      <c r="S31" s="10"/>
      <c r="T31" s="2"/>
    </row>
    <row r="32" spans="1:20" ht="32.25" customHeight="1">
      <c r="A32" s="17">
        <v>23</v>
      </c>
      <c r="B32" s="16" t="s">
        <v>70</v>
      </c>
      <c r="C32" s="12" t="s">
        <v>54</v>
      </c>
      <c r="D32" s="9" t="s">
        <v>57</v>
      </c>
      <c r="E32" s="19">
        <v>100</v>
      </c>
      <c r="F32" s="19"/>
      <c r="G32" s="19"/>
      <c r="H32" s="19"/>
      <c r="I32" s="19"/>
      <c r="J32" s="19"/>
      <c r="K32" s="19">
        <v>100</v>
      </c>
      <c r="L32" s="19"/>
      <c r="M32" s="19"/>
      <c r="N32" s="19"/>
      <c r="O32" s="19"/>
      <c r="P32" s="19"/>
      <c r="Q32" s="18">
        <f t="shared" si="0"/>
        <v>200</v>
      </c>
      <c r="R32" s="9"/>
      <c r="S32" s="10"/>
      <c r="T32" s="2"/>
    </row>
    <row r="33" spans="1:20" ht="32.25" customHeight="1">
      <c r="A33" s="17">
        <v>24</v>
      </c>
      <c r="B33" s="16" t="s">
        <v>71</v>
      </c>
      <c r="C33" s="12" t="s">
        <v>54</v>
      </c>
      <c r="D33" s="9" t="s">
        <v>57</v>
      </c>
      <c r="E33" s="19"/>
      <c r="F33" s="19"/>
      <c r="G33" s="19"/>
      <c r="H33" s="19"/>
      <c r="I33" s="19"/>
      <c r="J33" s="19"/>
      <c r="K33" s="19">
        <v>100</v>
      </c>
      <c r="L33" s="19"/>
      <c r="M33" s="19"/>
      <c r="N33" s="19"/>
      <c r="O33" s="19"/>
      <c r="P33" s="19"/>
      <c r="Q33" s="18">
        <f t="shared" si="0"/>
        <v>100</v>
      </c>
      <c r="R33" s="9"/>
      <c r="S33" s="10"/>
      <c r="T33" s="2"/>
    </row>
    <row r="34" spans="1:20" ht="32.25" customHeight="1">
      <c r="A34" s="17">
        <v>25</v>
      </c>
      <c r="B34" s="16" t="s">
        <v>72</v>
      </c>
      <c r="C34" s="12" t="s">
        <v>54</v>
      </c>
      <c r="D34" s="9" t="s">
        <v>57</v>
      </c>
      <c r="E34" s="19"/>
      <c r="F34" s="19"/>
      <c r="G34" s="19"/>
      <c r="H34" s="19"/>
      <c r="I34" s="19"/>
      <c r="J34" s="19"/>
      <c r="K34" s="19">
        <v>100</v>
      </c>
      <c r="L34" s="19"/>
      <c r="M34" s="19"/>
      <c r="N34" s="19"/>
      <c r="O34" s="19"/>
      <c r="P34" s="19"/>
      <c r="Q34" s="18">
        <f t="shared" si="0"/>
        <v>100</v>
      </c>
      <c r="R34" s="9"/>
      <c r="S34" s="10"/>
      <c r="T34" s="2"/>
    </row>
    <row r="35" spans="1:20" ht="45" customHeight="1">
      <c r="A35" s="17">
        <v>26</v>
      </c>
      <c r="B35" s="16" t="s">
        <v>51</v>
      </c>
      <c r="C35" s="12" t="s">
        <v>95</v>
      </c>
      <c r="D35" s="9" t="s">
        <v>57</v>
      </c>
      <c r="E35" s="19"/>
      <c r="F35" s="19">
        <v>50</v>
      </c>
      <c r="G35" s="19"/>
      <c r="H35" s="19"/>
      <c r="I35" s="19"/>
      <c r="J35" s="19"/>
      <c r="K35" s="19"/>
      <c r="L35" s="19"/>
      <c r="M35" s="19"/>
      <c r="N35" s="19"/>
      <c r="O35" s="19">
        <v>50</v>
      </c>
      <c r="P35" s="19"/>
      <c r="Q35" s="18">
        <f t="shared" si="0"/>
        <v>100</v>
      </c>
      <c r="R35" s="9"/>
      <c r="S35" s="10"/>
      <c r="T35" s="2"/>
    </row>
    <row r="36" spans="1:20" ht="32.25" customHeight="1">
      <c r="A36" s="17">
        <v>27</v>
      </c>
      <c r="B36" s="16" t="s">
        <v>52</v>
      </c>
      <c r="C36" s="12" t="s">
        <v>94</v>
      </c>
      <c r="D36" s="9" t="s">
        <v>57</v>
      </c>
      <c r="E36" s="19">
        <v>4945</v>
      </c>
      <c r="F36" s="19"/>
      <c r="G36" s="19"/>
      <c r="H36" s="19">
        <v>4945</v>
      </c>
      <c r="I36" s="19"/>
      <c r="J36" s="19"/>
      <c r="K36" s="19">
        <v>4945</v>
      </c>
      <c r="L36" s="19"/>
      <c r="M36" s="19"/>
      <c r="N36" s="19"/>
      <c r="O36" s="19"/>
      <c r="P36" s="19"/>
      <c r="Q36" s="18">
        <f t="shared" si="0"/>
        <v>14835</v>
      </c>
      <c r="R36" s="9"/>
      <c r="S36" s="10"/>
      <c r="T36" s="2"/>
    </row>
    <row r="37" spans="1:20" ht="32.25" customHeight="1">
      <c r="A37" s="17">
        <v>28</v>
      </c>
      <c r="B37" s="16" t="s">
        <v>73</v>
      </c>
      <c r="C37" s="12" t="s">
        <v>64</v>
      </c>
      <c r="D37" s="9" t="s">
        <v>57</v>
      </c>
      <c r="E37" s="19"/>
      <c r="F37" s="19"/>
      <c r="G37" s="19"/>
      <c r="H37" s="19">
        <v>50</v>
      </c>
      <c r="I37" s="19"/>
      <c r="J37" s="19"/>
      <c r="K37" s="19"/>
      <c r="L37" s="19"/>
      <c r="M37" s="19"/>
      <c r="N37" s="19">
        <v>50</v>
      </c>
      <c r="O37" s="19"/>
      <c r="P37" s="19"/>
      <c r="Q37" s="18">
        <f t="shared" si="0"/>
        <v>100</v>
      </c>
      <c r="R37" s="9"/>
      <c r="S37" s="10"/>
      <c r="T37" s="2"/>
    </row>
    <row r="38" spans="1:20" ht="32.25" customHeight="1">
      <c r="A38" s="17">
        <v>29</v>
      </c>
      <c r="B38" s="16" t="s">
        <v>74</v>
      </c>
      <c r="C38" s="12" t="s">
        <v>64</v>
      </c>
      <c r="D38" s="9" t="s">
        <v>57</v>
      </c>
      <c r="E38" s="19"/>
      <c r="F38" s="19"/>
      <c r="G38" s="19"/>
      <c r="H38" s="19">
        <v>50</v>
      </c>
      <c r="I38" s="19"/>
      <c r="J38" s="19"/>
      <c r="K38" s="19"/>
      <c r="L38" s="19"/>
      <c r="M38" s="19"/>
      <c r="N38" s="19">
        <v>50</v>
      </c>
      <c r="O38" s="19"/>
      <c r="P38" s="19"/>
      <c r="Q38" s="18">
        <f t="shared" si="0"/>
        <v>100</v>
      </c>
      <c r="R38" s="9"/>
      <c r="S38" s="10"/>
      <c r="T38" s="2"/>
    </row>
    <row r="39" spans="1:20" ht="32.25" customHeight="1">
      <c r="A39" s="17">
        <v>30</v>
      </c>
      <c r="B39" s="16" t="s">
        <v>53</v>
      </c>
      <c r="C39" s="12" t="s">
        <v>93</v>
      </c>
      <c r="D39" s="9" t="s">
        <v>57</v>
      </c>
      <c r="E39" s="19"/>
      <c r="F39" s="19"/>
      <c r="G39" s="19"/>
      <c r="H39" s="19">
        <v>100</v>
      </c>
      <c r="I39" s="19"/>
      <c r="J39" s="19"/>
      <c r="K39" s="19"/>
      <c r="L39" s="19"/>
      <c r="M39" s="19"/>
      <c r="N39" s="19"/>
      <c r="O39" s="19"/>
      <c r="P39" s="19"/>
      <c r="Q39" s="18">
        <f t="shared" si="0"/>
        <v>100</v>
      </c>
      <c r="R39" s="9"/>
      <c r="S39" s="10"/>
      <c r="T39" s="2"/>
    </row>
    <row r="40" spans="1:20">
      <c r="A40" s="32" t="s">
        <v>0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4"/>
      <c r="S40" s="10"/>
      <c r="T40" s="2"/>
    </row>
    <row r="41" spans="1:20">
      <c r="A41" s="32" t="s">
        <v>12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4"/>
      <c r="S41" s="10"/>
      <c r="T41" s="2"/>
    </row>
    <row r="42" spans="1:20">
      <c r="A42" s="32" t="s">
        <v>2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4"/>
      <c r="S42" s="10"/>
      <c r="T42" s="2"/>
    </row>
    <row r="43" spans="1:20">
      <c r="A43" s="3" t="s">
        <v>16</v>
      </c>
    </row>
    <row r="45" spans="1:20" s="21" customFormat="1" ht="17.25" customHeight="1">
      <c r="A45" s="1" t="s">
        <v>84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20" s="21" customFormat="1" ht="17.25" customHeight="1">
      <c r="A46" s="22" t="s">
        <v>85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</row>
    <row r="47" spans="1:20" s="21" customFormat="1" ht="17.25" customHeight="1">
      <c r="A47" s="22" t="s">
        <v>86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</row>
    <row r="48" spans="1:20" s="21" customFormat="1" ht="17.25" customHeight="1">
      <c r="A48" s="22" t="s">
        <v>87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4"/>
      <c r="M48" s="24"/>
      <c r="N48" s="24"/>
      <c r="O48" s="24"/>
      <c r="P48" s="24"/>
    </row>
    <row r="49" spans="1:16" s="21" customFormat="1" ht="17.25" customHeight="1">
      <c r="A49" s="2" t="s">
        <v>88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s="21" customFormat="1" ht="17.25" customHeight="1">
      <c r="A50" s="2" t="s">
        <v>89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s="21" customFormat="1" ht="17.25" customHeight="1">
      <c r="A51" s="25" t="s">
        <v>90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s="21" customFormat="1" ht="17.25" customHeight="1">
      <c r="A52" s="25" t="s">
        <v>91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</row>
    <row r="53" spans="1:16" s="21" customFormat="1" ht="17.25" customHeight="1">
      <c r="A53" s="25" t="s">
        <v>92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s="21" customFormat="1" ht="17.25" customHeight="1"/>
    <row r="56" spans="1:16">
      <c r="B56" s="3" t="s">
        <v>9</v>
      </c>
      <c r="L56" s="3" t="s">
        <v>10</v>
      </c>
    </row>
    <row r="57" spans="1:16">
      <c r="B57" s="3" t="s">
        <v>8</v>
      </c>
      <c r="L57" s="3" t="s">
        <v>13</v>
      </c>
    </row>
    <row r="59" spans="1:16">
      <c r="L59" s="3" t="s">
        <v>14</v>
      </c>
    </row>
    <row r="61" spans="1:16">
      <c r="B61" s="3" t="s">
        <v>7</v>
      </c>
      <c r="L61" s="3" t="s">
        <v>15</v>
      </c>
    </row>
    <row r="62" spans="1:16">
      <c r="B62" s="3" t="s">
        <v>77</v>
      </c>
      <c r="L62" s="3" t="s">
        <v>78</v>
      </c>
    </row>
  </sheetData>
  <mergeCells count="21">
    <mergeCell ref="C1:P1"/>
    <mergeCell ref="C2:P2"/>
    <mergeCell ref="D3:N3"/>
    <mergeCell ref="K8:M8"/>
    <mergeCell ref="N8:P8"/>
    <mergeCell ref="A45:P45"/>
    <mergeCell ref="S7:S9"/>
    <mergeCell ref="C5:F5"/>
    <mergeCell ref="B4:R4"/>
    <mergeCell ref="A40:R40"/>
    <mergeCell ref="A41:R41"/>
    <mergeCell ref="A42:R42"/>
    <mergeCell ref="C7:C9"/>
    <mergeCell ref="D7:D9"/>
    <mergeCell ref="A7:A9"/>
    <mergeCell ref="B7:B9"/>
    <mergeCell ref="Q7:Q9"/>
    <mergeCell ref="R7:R9"/>
    <mergeCell ref="E7:P7"/>
    <mergeCell ref="E8:G8"/>
    <mergeCell ref="H8:J8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4">
        <f>SUM(C7:C9)</f>
        <v>1916</v>
      </c>
      <c r="D10" s="14">
        <f>SUM(D7:D9)</f>
        <v>1609</v>
      </c>
      <c r="E10" s="14">
        <f>SUM(E7:E9)</f>
        <v>1648</v>
      </c>
      <c r="F10" s="14">
        <f>SUM(F7:F9)</f>
        <v>7487</v>
      </c>
      <c r="G10" s="14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2011-11-02T06:06:25Z</dcterms:modified>
</cp:coreProperties>
</file>