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calcChain.xml><?xml version="1.0" encoding="utf-8"?>
<calcChain xmlns="http://schemas.openxmlformats.org/spreadsheetml/2006/main">
  <c r="H30" i="1" l="1"/>
</calcChain>
</file>

<file path=xl/sharedStrings.xml><?xml version="1.0" encoding="utf-8"?>
<sst xmlns="http://schemas.openxmlformats.org/spreadsheetml/2006/main" count="204" uniqueCount="64">
  <si>
    <t>К договору поставки  №АЭМ</t>
  </si>
  <si>
    <t>№ п/п</t>
  </si>
  <si>
    <t>Наименование</t>
  </si>
  <si>
    <t>Типоразмер, мм</t>
  </si>
  <si>
    <t>Марка материала</t>
  </si>
  <si>
    <t>Технические характеристики</t>
  </si>
  <si>
    <t>Ед. измерения</t>
  </si>
  <si>
    <t>Цена без учета НДС, руб</t>
  </si>
  <si>
    <t xml:space="preserve">Общая стоимость без учета НДС, руб </t>
  </si>
  <si>
    <t>Срок поставки</t>
  </si>
  <si>
    <t>Наименование изделия</t>
  </si>
  <si>
    <t>Класс
безопасности</t>
  </si>
  <si>
    <t xml:space="preserve">Вес
</t>
  </si>
  <si>
    <t>Станция, блок</t>
  </si>
  <si>
    <t xml:space="preserve">Общая стоимость с учетом НДС, руб </t>
  </si>
  <si>
    <t>Приложение №1</t>
  </si>
  <si>
    <t>Сумма НДС 18%, руб</t>
  </si>
  <si>
    <t>2. Условия поставки:</t>
  </si>
  <si>
    <t>3. Условия оплаты:</t>
  </si>
  <si>
    <t>ПОСТАВЩИК:</t>
  </si>
  <si>
    <t>итого:</t>
  </si>
  <si>
    <t xml:space="preserve">Общая стоимость без учета НДС, руб: </t>
  </si>
  <si>
    <t xml:space="preserve">Общая стоимость с учетом НДС, руб: </t>
  </si>
  <si>
    <t>Сумма НДС 18%,  руб:</t>
  </si>
  <si>
    <t>кг</t>
  </si>
  <si>
    <t>Доставка осуществляется силами и за счет Поставщика</t>
  </si>
  <si>
    <t xml:space="preserve">        Оплата по договору производится покупателем в следующем порядке:</t>
  </si>
  <si>
    <r>
      <t xml:space="preserve">Спецификация № </t>
    </r>
    <r>
      <rPr>
        <sz val="16"/>
        <color theme="1"/>
        <rFont val="Times New Roman"/>
        <family val="1"/>
        <charset val="204"/>
      </rPr>
      <t>1</t>
    </r>
  </si>
  <si>
    <r>
      <t xml:space="preserve">1. </t>
    </r>
    <r>
      <rPr>
        <b/>
        <sz val="12"/>
        <color theme="1"/>
        <rFont val="Times New Roman"/>
        <family val="1"/>
        <charset val="204"/>
      </rPr>
      <t>Стоимость товара</t>
    </r>
    <r>
      <rPr>
        <sz val="12"/>
        <color theme="1"/>
        <rFont val="Times New Roman"/>
        <family val="1"/>
        <charset val="204"/>
      </rPr>
      <t>:</t>
    </r>
  </si>
  <si>
    <r>
      <t xml:space="preserve">Место поставки: 
</t>
    </r>
    <r>
      <rPr>
        <sz val="12"/>
        <color theme="1"/>
        <rFont val="Times New Roman"/>
        <family val="1"/>
        <charset val="204"/>
      </rPr>
      <t xml:space="preserve"> 347360, Россия, Ростовская область, 
г. Волгодонск, Жуковское шоссе, 10., 
ООО «Энергомаш-Волгодонск-Атоммаш»
</t>
    </r>
    <r>
      <rPr>
        <b/>
        <sz val="12"/>
        <color theme="1"/>
        <rFont val="Times New Roman"/>
        <family val="1"/>
        <charset val="204"/>
      </rPr>
      <t/>
    </r>
  </si>
  <si>
    <t xml:space="preserve">   - в течение 10 (Десяти) календарных дней от даты подписания  Договора  Покупатель выплачивает Поставщику аванс в размере 30% от стоимости Продукции по Спецификации на основании счета, выставленного Поставщиком;
               - 30% (Тридцать) стоимости готовых к отгрузке Продукции по  Спецификации к договору выплачивается Покупателем Поставщику в течение 10 календарных дней с даты получения уведомления о готовности Продукции.
               - 30% (Тридцать) стоимости отгруженной Продукции по  Спецификации к договору выплачивается Покупателем Поставщику в течение 40 календарных  дней  с даты получения Покупателем копий товарно-транспортных или железнодорожных накладных.
    - 10% (Десять) стоимости отгруженной Продукции по Спецификации к Договору выплачивается Покупателем Поставщику в течение 60 календарных  дней  с даты получения Покупателем оригинала соответствующего счета Поставщика, копий товарно-транспортных, железнодорожных или транспортных накладных.
</t>
  </si>
  <si>
    <t>Лист</t>
  </si>
  <si>
    <t>20х1500х5000</t>
  </si>
  <si>
    <t>20х1500х6000</t>
  </si>
  <si>
    <t>20х1900х8000</t>
  </si>
  <si>
    <t>20х1700х7000</t>
  </si>
  <si>
    <t>30х2000х8000</t>
  </si>
  <si>
    <t>30х1500х6000</t>
  </si>
  <si>
    <t>30х1500х5000</t>
  </si>
  <si>
    <t>30х1500х4000</t>
  </si>
  <si>
    <t>30х1900х8000</t>
  </si>
  <si>
    <t>30х1500х8000</t>
  </si>
  <si>
    <t>30х1500х7000</t>
  </si>
  <si>
    <t>60х2000х8000</t>
  </si>
  <si>
    <t>60х2000х6500</t>
  </si>
  <si>
    <t>60х2000х6000</t>
  </si>
  <si>
    <t>140х1500х6000</t>
  </si>
  <si>
    <t>09Г2С-18</t>
  </si>
  <si>
    <t>ГОСТ</t>
  </si>
  <si>
    <t>19903-74, 5520-79</t>
  </si>
  <si>
    <t>ПН-О, ТО, УЗК по ГОСТ 22727-88 класс сплошности 1, хим. состав, растяж. при норм. температуре,  ударный изгиб на образцах с концентр. типа U, испытание на растяжение при тем-ре +300 град. Цельс., МАКРО, испытание на изгиб, временное сопротивление не должно превышать 640 Н/кв. мм при темпер. +20 град. цельс.,  испытания на ударную вязкость КСU после мех. старения при тем-ре +20 град. цельс..</t>
  </si>
  <si>
    <t>ПН-О, ТО, УЗК по ГОСТ 22727-88 класс сплошности 1, хим. состав, растяж. при норм. температуре, статич. изгиб, ударный изгиб на образцах с концентр. типа U, ударный изгиб после мех. старения, МАКРО, растяжение при температуре +300 грд. С, Врем. сопротивление не должно превышать 640 Н/кв. мм (65 кгс/кв. мм).</t>
  </si>
  <si>
    <t>ПН-О, ТО, УЗК по ГОСТ 22727-88 класс сплошности 1, хим. состав.</t>
  </si>
  <si>
    <t>Б-ПН-О, ТО, УЗК по ГОСТ 22727-88 класс сплошности 1, хим. состав, растяж. при норм. температуре, МАКРО, испытание на изгиб, временное сопротивление не должно превышать 640 Н/кв. мм при темпер. +20 град. цельс., испытания на ударную вязкость КСU после мех. старения при тем-ре +20 град. цельс.</t>
  </si>
  <si>
    <t>25х1500х6000</t>
  </si>
  <si>
    <t>30х1500х6500</t>
  </si>
  <si>
    <t>40х1500х6000</t>
  </si>
  <si>
    <t>45х1500х6000</t>
  </si>
  <si>
    <t>УЛР</t>
  </si>
  <si>
    <t>БалтАЭС</t>
  </si>
  <si>
    <t xml:space="preserve">ПОКУПАТЕЛЬ:  </t>
  </si>
  <si>
    <t>2.1  Допускается досрочная поставка.</t>
  </si>
  <si>
    <t>2.2 Толлеранс 10%.</t>
  </si>
  <si>
    <t>2.3  Условия и способ поставки: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</si>
</sst>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р_.;[Red]#,##0.00_р_.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</borders>
  <cellStyleXfs count="47">
    <xf numFmtId="0" fontId="0" fillId="0" borderId="0"/>
    <xf numFmtId="0" fontId="7" fillId="0" borderId="0"/>
    <xf numFmtId="43" fontId="7" fillId="0" borderId="0" applyFont="0" applyFill="0" applyBorder="0" applyAlignment="0" applyProtection="0"/>
    <xf numFmtId="0" fontId="2" fillId="0" borderId="0"/>
    <xf numFmtId="0" fontId="10" fillId="0" borderId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8" borderId="6" applyNumberFormat="0" applyAlignment="0" applyProtection="0"/>
    <xf numFmtId="0" fontId="15" fillId="21" borderId="7" applyNumberFormat="0" applyAlignment="0" applyProtection="0"/>
    <xf numFmtId="0" fontId="16" fillId="21" borderId="6" applyNumberFormat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11" fillId="0" borderId="11" applyNumberFormat="0" applyFill="0" applyAlignment="0" applyProtection="0"/>
    <xf numFmtId="0" fontId="20" fillId="22" borderId="12" applyNumberFormat="0" applyAlignment="0" applyProtection="0"/>
    <xf numFmtId="0" fontId="21" fillId="0" borderId="0" applyNumberFormat="0" applyFill="0" applyBorder="0" applyAlignment="0" applyProtection="0"/>
    <xf numFmtId="0" fontId="22" fillId="23" borderId="0" applyNumberFormat="0" applyBorder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10" fillId="24" borderId="13" applyNumberFormat="0" applyFont="0" applyAlignment="0" applyProtection="0"/>
    <xf numFmtId="0" fontId="25" fillId="0" borderId="14" applyNumberFormat="0" applyFill="0" applyAlignment="0" applyProtection="0"/>
    <xf numFmtId="0" fontId="12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0" fontId="26" fillId="5" borderId="0" applyNumberFormat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right"/>
    </xf>
    <xf numFmtId="164" fontId="4" fillId="0" borderId="0" xfId="0" applyNumberFormat="1" applyFont="1" applyBorder="1"/>
    <xf numFmtId="49" fontId="4" fillId="0" borderId="0" xfId="0" applyNumberFormat="1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165" fontId="5" fillId="0" borderId="0" xfId="0" applyNumberFormat="1" applyFont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2" borderId="5" xfId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Fill="1" applyAlignment="1">
      <alignment horizontal="left"/>
    </xf>
    <xf numFmtId="0" fontId="27" fillId="0" borderId="0" xfId="0" applyFont="1" applyFill="1"/>
    <xf numFmtId="0" fontId="10" fillId="2" borderId="15" xfId="4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left"/>
    </xf>
    <xf numFmtId="0" fontId="29" fillId="0" borderId="0" xfId="0" applyFont="1" applyAlignment="1">
      <alignment horizontal="left"/>
    </xf>
    <xf numFmtId="0" fontId="27" fillId="0" borderId="0" xfId="0" applyFont="1" applyFill="1" applyAlignment="1">
      <alignment horizontal="left" wrapText="1"/>
    </xf>
    <xf numFmtId="0" fontId="27" fillId="0" borderId="0" xfId="0" applyFont="1" applyFill="1" applyAlignment="1">
      <alignment horizontal="left"/>
    </xf>
    <xf numFmtId="0" fontId="27" fillId="0" borderId="0" xfId="0" applyFont="1" applyAlignment="1">
      <alignment horizontal="center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4" fontId="29" fillId="0" borderId="1" xfId="0" applyNumberFormat="1" applyFont="1" applyBorder="1" applyAlignment="1">
      <alignment horizontal="right" vertical="center" wrapText="1"/>
    </xf>
  </cellXfs>
  <cellStyles count="47">
    <cellStyle name="20% - Акцент1 2" xfId="5"/>
    <cellStyle name="20% - Акцент2 2" xfId="6"/>
    <cellStyle name="20% - Акцент3 2" xfId="7"/>
    <cellStyle name="20% - Акцент4 2" xfId="8"/>
    <cellStyle name="20% - Акцент5 2" xfId="9"/>
    <cellStyle name="20% - Акцент6 2" xfId="10"/>
    <cellStyle name="40% - Акцент1 2" xfId="11"/>
    <cellStyle name="40% - Акцент2 2" xfId="12"/>
    <cellStyle name="40% - Акцент3 2" xfId="13"/>
    <cellStyle name="40% - Акцент4 2" xfId="14"/>
    <cellStyle name="40% - Акцент5 2" xfId="15"/>
    <cellStyle name="40% - Акцент6 2" xfId="16"/>
    <cellStyle name="60% - Акцент1 2" xfId="17"/>
    <cellStyle name="60% - Акцент2 2" xfId="18"/>
    <cellStyle name="60% - Акцент3 2" xfId="19"/>
    <cellStyle name="60% - Акцент4 2" xfId="20"/>
    <cellStyle name="60% - Акцент5 2" xfId="21"/>
    <cellStyle name="60% - Акцент6 2" xfId="22"/>
    <cellStyle name="Акцент1 2" xfId="23"/>
    <cellStyle name="Акцент2 2" xfId="24"/>
    <cellStyle name="Акцент3 2" xfId="25"/>
    <cellStyle name="Акцент4 2" xfId="26"/>
    <cellStyle name="Акцент5 2" xfId="27"/>
    <cellStyle name="Акцент6 2" xfId="28"/>
    <cellStyle name="Ввод  2" xfId="29"/>
    <cellStyle name="Вывод 2" xfId="30"/>
    <cellStyle name="Вычисление 2" xfId="31"/>
    <cellStyle name="Заголовок 1 2" xfId="32"/>
    <cellStyle name="Заголовок 2 2" xfId="33"/>
    <cellStyle name="Заголовок 3 2" xfId="34"/>
    <cellStyle name="Заголовок 4 2" xfId="35"/>
    <cellStyle name="Итог 2" xfId="36"/>
    <cellStyle name="Контрольная ячейка 2" xfId="37"/>
    <cellStyle name="Название 2" xfId="38"/>
    <cellStyle name="Нейтральный 2" xfId="39"/>
    <cellStyle name="Обычный" xfId="0" builtinId="0"/>
    <cellStyle name="Обычный 2" xfId="1"/>
    <cellStyle name="Обычный 3" xfId="3"/>
    <cellStyle name="Обычный 4" xfId="4"/>
    <cellStyle name="Плохой 2" xfId="40"/>
    <cellStyle name="Пояснение 2" xfId="41"/>
    <cellStyle name="Примечание 2" xfId="42"/>
    <cellStyle name="Связанная ячейка 2" xfId="43"/>
    <cellStyle name="Текст предупреждения 2" xfId="44"/>
    <cellStyle name="Финансовый 2" xfId="2"/>
    <cellStyle name="Финансовый 3" xfId="45"/>
    <cellStyle name="Хороший 2" xfId="4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workbookViewId="0">
      <selection activeCell="B42" sqref="B42:I42"/>
    </sheetView>
  </sheetViews>
  <sheetFormatPr defaultRowHeight="15" x14ac:dyDescent="0.25"/>
  <cols>
    <col min="1" max="1" width="4.42578125" customWidth="1"/>
    <col min="2" max="2" width="11.140625" customWidth="1"/>
    <col min="3" max="3" width="14.140625" customWidth="1"/>
    <col min="4" max="4" width="12.28515625" customWidth="1"/>
    <col min="5" max="5" width="10.28515625" customWidth="1"/>
    <col min="6" max="6" width="55.85546875" customWidth="1"/>
    <col min="7" max="7" width="8.28515625" customWidth="1"/>
    <col min="8" max="8" width="12.42578125" customWidth="1"/>
    <col min="9" max="9" width="10.7109375" customWidth="1"/>
    <col min="10" max="10" width="12.42578125" customWidth="1"/>
    <col min="11" max="11" width="11.85546875" customWidth="1"/>
    <col min="12" max="12" width="13" customWidth="1"/>
    <col min="13" max="13" width="11.85546875" customWidth="1"/>
    <col min="14" max="14" width="12.7109375" customWidth="1"/>
    <col min="16" max="16" width="12.140625" customWidth="1"/>
    <col min="17" max="17" width="22.5703125" customWidth="1"/>
  </cols>
  <sheetData>
    <row r="1" spans="1:16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1" customFormat="1" ht="15.75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 t="s">
        <v>15</v>
      </c>
      <c r="M2" s="28"/>
      <c r="N2" s="28"/>
      <c r="O2" s="28"/>
      <c r="P2" s="28"/>
    </row>
    <row r="3" spans="1:16" s="1" customFormat="1" ht="15.75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 t="s">
        <v>0</v>
      </c>
      <c r="M3" s="28"/>
      <c r="N3" s="28"/>
      <c r="O3" s="28"/>
      <c r="P3" s="28"/>
    </row>
    <row r="4" spans="1:16" s="1" customFormat="1" ht="20.25" x14ac:dyDescent="0.3">
      <c r="A4" s="43" t="s">
        <v>27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1:16" s="1" customFormat="1" ht="15.75" x14ac:dyDescent="0.25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8"/>
      <c r="P5" s="28"/>
    </row>
    <row r="6" spans="1:16" s="1" customFormat="1" ht="15.75" x14ac:dyDescent="0.25">
      <c r="A6" s="43" t="s">
        <v>0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1:16" s="1" customFormat="1" ht="15.75" x14ac:dyDescent="0.25"/>
    <row r="8" spans="1:16" s="3" customFormat="1" ht="51.75" customHeight="1" x14ac:dyDescent="0.2">
      <c r="A8" s="21" t="s">
        <v>1</v>
      </c>
      <c r="B8" s="22" t="s">
        <v>2</v>
      </c>
      <c r="C8" s="2" t="s">
        <v>3</v>
      </c>
      <c r="D8" s="2" t="s">
        <v>4</v>
      </c>
      <c r="E8" s="33" t="s">
        <v>48</v>
      </c>
      <c r="F8" s="2" t="s">
        <v>5</v>
      </c>
      <c r="G8" s="2" t="s">
        <v>6</v>
      </c>
      <c r="H8" s="2" t="s">
        <v>12</v>
      </c>
      <c r="I8" s="2" t="s">
        <v>7</v>
      </c>
      <c r="J8" s="2" t="s">
        <v>8</v>
      </c>
      <c r="K8" s="2" t="s">
        <v>16</v>
      </c>
      <c r="L8" s="2" t="s">
        <v>14</v>
      </c>
      <c r="M8" s="27" t="s">
        <v>9</v>
      </c>
      <c r="N8" s="2" t="s">
        <v>10</v>
      </c>
      <c r="O8" s="2" t="s">
        <v>13</v>
      </c>
      <c r="P8" s="2" t="s">
        <v>11</v>
      </c>
    </row>
    <row r="9" spans="1:16" s="3" customFormat="1" ht="129" customHeight="1" x14ac:dyDescent="0.25">
      <c r="A9" s="17">
        <v>1</v>
      </c>
      <c r="B9" s="24" t="s">
        <v>31</v>
      </c>
      <c r="C9" s="37" t="s">
        <v>32</v>
      </c>
      <c r="D9" s="38" t="s">
        <v>47</v>
      </c>
      <c r="E9" s="38" t="s">
        <v>49</v>
      </c>
      <c r="F9" s="34" t="s">
        <v>50</v>
      </c>
      <c r="G9" s="25" t="s">
        <v>24</v>
      </c>
      <c r="H9" s="35">
        <v>4710</v>
      </c>
      <c r="I9" s="25"/>
      <c r="J9" s="25"/>
      <c r="K9" s="25"/>
      <c r="L9" s="25"/>
      <c r="M9" s="36">
        <v>41000</v>
      </c>
      <c r="N9" s="26" t="s">
        <v>58</v>
      </c>
      <c r="O9" s="25" t="s">
        <v>59</v>
      </c>
      <c r="P9" s="25">
        <v>4</v>
      </c>
    </row>
    <row r="10" spans="1:16" s="3" customFormat="1" ht="122.25" customHeight="1" x14ac:dyDescent="0.25">
      <c r="A10" s="17">
        <v>2</v>
      </c>
      <c r="B10" s="24" t="s">
        <v>31</v>
      </c>
      <c r="C10" s="37" t="s">
        <v>33</v>
      </c>
      <c r="D10" s="38" t="s">
        <v>47</v>
      </c>
      <c r="E10" s="38" t="s">
        <v>49</v>
      </c>
      <c r="F10" s="34" t="s">
        <v>50</v>
      </c>
      <c r="G10" s="25" t="s">
        <v>24</v>
      </c>
      <c r="H10" s="35">
        <v>8478</v>
      </c>
      <c r="I10" s="25"/>
      <c r="J10" s="25"/>
      <c r="K10" s="25"/>
      <c r="L10" s="25"/>
      <c r="M10" s="36">
        <v>41000</v>
      </c>
      <c r="N10" s="26" t="s">
        <v>58</v>
      </c>
      <c r="O10" s="25" t="s">
        <v>59</v>
      </c>
      <c r="P10" s="25">
        <v>4</v>
      </c>
    </row>
    <row r="11" spans="1:16" s="3" customFormat="1" ht="89.25" customHeight="1" x14ac:dyDescent="0.25">
      <c r="A11" s="17">
        <v>3</v>
      </c>
      <c r="B11" s="24" t="s">
        <v>31</v>
      </c>
      <c r="C11" s="37" t="s">
        <v>34</v>
      </c>
      <c r="D11" s="38" t="s">
        <v>47</v>
      </c>
      <c r="E11" s="38" t="s">
        <v>49</v>
      </c>
      <c r="F11" s="34" t="s">
        <v>51</v>
      </c>
      <c r="G11" s="25" t="s">
        <v>24</v>
      </c>
      <c r="H11" s="35">
        <v>4773</v>
      </c>
      <c r="I11" s="25"/>
      <c r="J11" s="25"/>
      <c r="K11" s="25"/>
      <c r="L11" s="25"/>
      <c r="M11" s="36">
        <v>41000</v>
      </c>
      <c r="N11" s="26" t="s">
        <v>58</v>
      </c>
      <c r="O11" s="25" t="s">
        <v>59</v>
      </c>
      <c r="P11" s="25">
        <v>4</v>
      </c>
    </row>
    <row r="12" spans="1:16" s="3" customFormat="1" ht="89.25" customHeight="1" x14ac:dyDescent="0.25">
      <c r="A12" s="17">
        <v>4</v>
      </c>
      <c r="B12" s="24" t="s">
        <v>31</v>
      </c>
      <c r="C12" s="37" t="s">
        <v>35</v>
      </c>
      <c r="D12" s="38" t="s">
        <v>47</v>
      </c>
      <c r="E12" s="38" t="s">
        <v>49</v>
      </c>
      <c r="F12" s="34" t="s">
        <v>51</v>
      </c>
      <c r="G12" s="25" t="s">
        <v>24</v>
      </c>
      <c r="H12" s="35">
        <v>3737</v>
      </c>
      <c r="I12" s="25"/>
      <c r="J12" s="25"/>
      <c r="K12" s="25"/>
      <c r="L12" s="25"/>
      <c r="M12" s="36">
        <v>41000</v>
      </c>
      <c r="N12" s="26" t="s">
        <v>58</v>
      </c>
      <c r="O12" s="25" t="s">
        <v>59</v>
      </c>
      <c r="P12" s="25">
        <v>4</v>
      </c>
    </row>
    <row r="13" spans="1:16" s="3" customFormat="1" ht="38.25" customHeight="1" x14ac:dyDescent="0.25">
      <c r="A13" s="17">
        <v>5</v>
      </c>
      <c r="B13" s="24" t="s">
        <v>31</v>
      </c>
      <c r="C13" s="37" t="s">
        <v>54</v>
      </c>
      <c r="D13" s="38" t="s">
        <v>47</v>
      </c>
      <c r="E13" s="38" t="s">
        <v>49</v>
      </c>
      <c r="F13" s="34" t="s">
        <v>52</v>
      </c>
      <c r="G13" s="25" t="s">
        <v>24</v>
      </c>
      <c r="H13" s="35">
        <v>3533</v>
      </c>
      <c r="I13" s="25"/>
      <c r="J13" s="25"/>
      <c r="K13" s="25"/>
      <c r="L13" s="25"/>
      <c r="M13" s="36">
        <v>41000</v>
      </c>
      <c r="N13" s="26" t="s">
        <v>58</v>
      </c>
      <c r="O13" s="25" t="s">
        <v>59</v>
      </c>
      <c r="P13" s="25">
        <v>4</v>
      </c>
    </row>
    <row r="14" spans="1:16" s="3" customFormat="1" ht="36.75" customHeight="1" x14ac:dyDescent="0.25">
      <c r="A14" s="17">
        <v>6</v>
      </c>
      <c r="B14" s="24" t="s">
        <v>31</v>
      </c>
      <c r="C14" s="37" t="s">
        <v>36</v>
      </c>
      <c r="D14" s="38" t="s">
        <v>47</v>
      </c>
      <c r="E14" s="38" t="s">
        <v>49</v>
      </c>
      <c r="F14" s="34" t="s">
        <v>52</v>
      </c>
      <c r="G14" s="25" t="s">
        <v>24</v>
      </c>
      <c r="H14" s="35">
        <v>3770</v>
      </c>
      <c r="I14" s="25"/>
      <c r="J14" s="25"/>
      <c r="K14" s="25"/>
      <c r="L14" s="25"/>
      <c r="M14" s="36">
        <v>41000</v>
      </c>
      <c r="N14" s="26" t="s">
        <v>58</v>
      </c>
      <c r="O14" s="25" t="s">
        <v>59</v>
      </c>
      <c r="P14" s="25">
        <v>4</v>
      </c>
    </row>
    <row r="15" spans="1:16" s="3" customFormat="1" ht="40.5" customHeight="1" x14ac:dyDescent="0.25">
      <c r="A15" s="17">
        <v>7</v>
      </c>
      <c r="B15" s="24" t="s">
        <v>31</v>
      </c>
      <c r="C15" s="37" t="s">
        <v>37</v>
      </c>
      <c r="D15" s="38" t="s">
        <v>47</v>
      </c>
      <c r="E15" s="38" t="s">
        <v>49</v>
      </c>
      <c r="F15" s="34" t="s">
        <v>52</v>
      </c>
      <c r="G15" s="25" t="s">
        <v>24</v>
      </c>
      <c r="H15" s="35">
        <v>16960</v>
      </c>
      <c r="I15" s="25"/>
      <c r="J15" s="25"/>
      <c r="K15" s="25"/>
      <c r="L15" s="25"/>
      <c r="M15" s="36">
        <v>41000</v>
      </c>
      <c r="N15" s="26" t="s">
        <v>58</v>
      </c>
      <c r="O15" s="25" t="s">
        <v>59</v>
      </c>
      <c r="P15" s="25">
        <v>4</v>
      </c>
    </row>
    <row r="16" spans="1:16" s="3" customFormat="1" ht="36" customHeight="1" x14ac:dyDescent="0.25">
      <c r="A16" s="17">
        <v>8</v>
      </c>
      <c r="B16" s="24" t="s">
        <v>31</v>
      </c>
      <c r="C16" s="37" t="s">
        <v>38</v>
      </c>
      <c r="D16" s="38" t="s">
        <v>47</v>
      </c>
      <c r="E16" s="38" t="s">
        <v>49</v>
      </c>
      <c r="F16" s="34" t="s">
        <v>52</v>
      </c>
      <c r="G16" s="25" t="s">
        <v>24</v>
      </c>
      <c r="H16" s="35">
        <v>3533</v>
      </c>
      <c r="I16" s="25"/>
      <c r="J16" s="25"/>
      <c r="K16" s="25"/>
      <c r="L16" s="25"/>
      <c r="M16" s="36">
        <v>41000</v>
      </c>
      <c r="N16" s="26" t="s">
        <v>58</v>
      </c>
      <c r="O16" s="25" t="s">
        <v>59</v>
      </c>
      <c r="P16" s="25">
        <v>4</v>
      </c>
    </row>
    <row r="17" spans="1:17" s="3" customFormat="1" ht="122.25" customHeight="1" x14ac:dyDescent="0.25">
      <c r="A17" s="17">
        <v>9</v>
      </c>
      <c r="B17" s="24" t="s">
        <v>31</v>
      </c>
      <c r="C17" s="37" t="s">
        <v>37</v>
      </c>
      <c r="D17" s="38" t="s">
        <v>47</v>
      </c>
      <c r="E17" s="38" t="s">
        <v>49</v>
      </c>
      <c r="F17" s="34" t="s">
        <v>50</v>
      </c>
      <c r="G17" s="25" t="s">
        <v>24</v>
      </c>
      <c r="H17" s="35">
        <v>27554</v>
      </c>
      <c r="I17" s="25"/>
      <c r="J17" s="25"/>
      <c r="K17" s="25"/>
      <c r="L17" s="25"/>
      <c r="M17" s="36">
        <v>41000</v>
      </c>
      <c r="N17" s="26" t="s">
        <v>58</v>
      </c>
      <c r="O17" s="25" t="s">
        <v>59</v>
      </c>
      <c r="P17" s="25">
        <v>4</v>
      </c>
    </row>
    <row r="18" spans="1:17" s="3" customFormat="1" ht="120" customHeight="1" x14ac:dyDescent="0.25">
      <c r="A18" s="17">
        <v>10</v>
      </c>
      <c r="B18" s="24" t="s">
        <v>31</v>
      </c>
      <c r="C18" s="37" t="s">
        <v>39</v>
      </c>
      <c r="D18" s="38" t="s">
        <v>47</v>
      </c>
      <c r="E18" s="38" t="s">
        <v>49</v>
      </c>
      <c r="F18" s="34" t="s">
        <v>50</v>
      </c>
      <c r="G18" s="25" t="s">
        <v>24</v>
      </c>
      <c r="H18" s="35">
        <v>2826</v>
      </c>
      <c r="I18" s="25"/>
      <c r="J18" s="25"/>
      <c r="K18" s="25"/>
      <c r="L18" s="25"/>
      <c r="M18" s="36">
        <v>41000</v>
      </c>
      <c r="N18" s="26" t="s">
        <v>58</v>
      </c>
      <c r="O18" s="25" t="s">
        <v>59</v>
      </c>
      <c r="P18" s="25">
        <v>4</v>
      </c>
    </row>
    <row r="19" spans="1:17" s="3" customFormat="1" ht="92.25" customHeight="1" x14ac:dyDescent="0.25">
      <c r="A19" s="17">
        <v>11</v>
      </c>
      <c r="B19" s="24" t="s">
        <v>31</v>
      </c>
      <c r="C19" s="37" t="s">
        <v>36</v>
      </c>
      <c r="D19" s="38" t="s">
        <v>47</v>
      </c>
      <c r="E19" s="38" t="s">
        <v>49</v>
      </c>
      <c r="F19" s="34" t="s">
        <v>51</v>
      </c>
      <c r="G19" s="25" t="s">
        <v>24</v>
      </c>
      <c r="H19" s="35">
        <v>15072</v>
      </c>
      <c r="I19" s="25"/>
      <c r="J19" s="25"/>
      <c r="K19" s="25"/>
      <c r="L19" s="25"/>
      <c r="M19" s="36">
        <v>41000</v>
      </c>
      <c r="N19" s="26" t="s">
        <v>58</v>
      </c>
      <c r="O19" s="25" t="s">
        <v>59</v>
      </c>
      <c r="P19" s="25">
        <v>4</v>
      </c>
    </row>
    <row r="20" spans="1:17" s="3" customFormat="1" ht="93" customHeight="1" x14ac:dyDescent="0.25">
      <c r="A20" s="17">
        <v>12</v>
      </c>
      <c r="B20" s="24" t="s">
        <v>31</v>
      </c>
      <c r="C20" s="37" t="s">
        <v>40</v>
      </c>
      <c r="D20" s="38" t="s">
        <v>47</v>
      </c>
      <c r="E20" s="38" t="s">
        <v>49</v>
      </c>
      <c r="F20" s="34" t="s">
        <v>51</v>
      </c>
      <c r="G20" s="25" t="s">
        <v>24</v>
      </c>
      <c r="H20" s="35">
        <v>7160</v>
      </c>
      <c r="I20" s="25"/>
      <c r="J20" s="25"/>
      <c r="K20" s="25"/>
      <c r="L20" s="25"/>
      <c r="M20" s="36">
        <v>41000</v>
      </c>
      <c r="N20" s="26" t="s">
        <v>58</v>
      </c>
      <c r="O20" s="25" t="s">
        <v>59</v>
      </c>
      <c r="P20" s="25">
        <v>4</v>
      </c>
      <c r="Q20" s="32"/>
    </row>
    <row r="21" spans="1:17" s="3" customFormat="1" ht="90" customHeight="1" x14ac:dyDescent="0.25">
      <c r="A21" s="17">
        <v>13</v>
      </c>
      <c r="B21" s="24" t="s">
        <v>31</v>
      </c>
      <c r="C21" s="37" t="s">
        <v>41</v>
      </c>
      <c r="D21" s="38" t="s">
        <v>47</v>
      </c>
      <c r="E21" s="38" t="s">
        <v>49</v>
      </c>
      <c r="F21" s="34" t="s">
        <v>51</v>
      </c>
      <c r="G21" s="25" t="s">
        <v>24</v>
      </c>
      <c r="H21" s="35">
        <v>5652</v>
      </c>
      <c r="I21" s="25"/>
      <c r="J21" s="25"/>
      <c r="K21" s="25"/>
      <c r="L21" s="25"/>
      <c r="M21" s="36">
        <v>41000</v>
      </c>
      <c r="N21" s="26" t="s">
        <v>58</v>
      </c>
      <c r="O21" s="25" t="s">
        <v>59</v>
      </c>
      <c r="P21" s="25">
        <v>4</v>
      </c>
      <c r="Q21" s="32"/>
    </row>
    <row r="22" spans="1:17" s="3" customFormat="1" ht="90" customHeight="1" x14ac:dyDescent="0.25">
      <c r="A22" s="17">
        <v>14</v>
      </c>
      <c r="B22" s="24" t="s">
        <v>31</v>
      </c>
      <c r="C22" s="37" t="s">
        <v>42</v>
      </c>
      <c r="D22" s="38" t="s">
        <v>47</v>
      </c>
      <c r="E22" s="38" t="s">
        <v>49</v>
      </c>
      <c r="F22" s="34" t="s">
        <v>51</v>
      </c>
      <c r="G22" s="25" t="s">
        <v>24</v>
      </c>
      <c r="H22" s="35">
        <v>7419</v>
      </c>
      <c r="I22" s="25"/>
      <c r="J22" s="25"/>
      <c r="K22" s="25"/>
      <c r="L22" s="25"/>
      <c r="M22" s="36">
        <v>41000</v>
      </c>
      <c r="N22" s="26" t="s">
        <v>58</v>
      </c>
      <c r="O22" s="25" t="s">
        <v>59</v>
      </c>
      <c r="P22" s="25">
        <v>4</v>
      </c>
    </row>
    <row r="23" spans="1:17" s="3" customFormat="1" ht="88.5" customHeight="1" x14ac:dyDescent="0.25">
      <c r="A23" s="17">
        <v>15</v>
      </c>
      <c r="B23" s="24" t="s">
        <v>31</v>
      </c>
      <c r="C23" s="37" t="s">
        <v>55</v>
      </c>
      <c r="D23" s="38" t="s">
        <v>47</v>
      </c>
      <c r="E23" s="38" t="s">
        <v>49</v>
      </c>
      <c r="F23" s="34" t="s">
        <v>51</v>
      </c>
      <c r="G23" s="25" t="s">
        <v>24</v>
      </c>
      <c r="H23" s="35">
        <v>4593</v>
      </c>
      <c r="I23" s="25"/>
      <c r="J23" s="25"/>
      <c r="K23" s="25"/>
      <c r="L23" s="25"/>
      <c r="M23" s="36">
        <v>41000</v>
      </c>
      <c r="N23" s="26" t="s">
        <v>58</v>
      </c>
      <c r="O23" s="25" t="s">
        <v>59</v>
      </c>
      <c r="P23" s="25">
        <v>4</v>
      </c>
    </row>
    <row r="24" spans="1:17" s="3" customFormat="1" ht="120.75" customHeight="1" x14ac:dyDescent="0.25">
      <c r="A24" s="17">
        <v>16</v>
      </c>
      <c r="B24" s="24" t="s">
        <v>31</v>
      </c>
      <c r="C24" s="37" t="s">
        <v>56</v>
      </c>
      <c r="D24" s="38" t="s">
        <v>47</v>
      </c>
      <c r="E24" s="38" t="s">
        <v>49</v>
      </c>
      <c r="F24" s="34" t="s">
        <v>50</v>
      </c>
      <c r="G24" s="25" t="s">
        <v>24</v>
      </c>
      <c r="H24" s="35">
        <v>2826</v>
      </c>
      <c r="I24" s="25"/>
      <c r="J24" s="25"/>
      <c r="K24" s="25"/>
      <c r="L24" s="25"/>
      <c r="M24" s="36">
        <v>41000</v>
      </c>
      <c r="N24" s="26" t="s">
        <v>58</v>
      </c>
      <c r="O24" s="25" t="s">
        <v>59</v>
      </c>
      <c r="P24" s="25">
        <v>4</v>
      </c>
    </row>
    <row r="25" spans="1:17" s="3" customFormat="1" ht="93.75" customHeight="1" x14ac:dyDescent="0.25">
      <c r="A25" s="17">
        <v>17</v>
      </c>
      <c r="B25" s="24" t="s">
        <v>31</v>
      </c>
      <c r="C25" s="37" t="s">
        <v>57</v>
      </c>
      <c r="D25" s="38" t="s">
        <v>47</v>
      </c>
      <c r="E25" s="38" t="s">
        <v>49</v>
      </c>
      <c r="F25" s="34" t="s">
        <v>51</v>
      </c>
      <c r="G25" s="25" t="s">
        <v>24</v>
      </c>
      <c r="H25" s="35">
        <v>3180</v>
      </c>
      <c r="I25" s="25"/>
      <c r="J25" s="25"/>
      <c r="K25" s="25"/>
      <c r="L25" s="25"/>
      <c r="M25" s="36">
        <v>41000</v>
      </c>
      <c r="N25" s="26" t="s">
        <v>58</v>
      </c>
      <c r="O25" s="25" t="s">
        <v>59</v>
      </c>
      <c r="P25" s="25">
        <v>4</v>
      </c>
    </row>
    <row r="26" spans="1:17" s="3" customFormat="1" ht="120.75" customHeight="1" x14ac:dyDescent="0.25">
      <c r="A26" s="17">
        <v>18</v>
      </c>
      <c r="B26" s="24" t="s">
        <v>31</v>
      </c>
      <c r="C26" s="37" t="s">
        <v>43</v>
      </c>
      <c r="D26" s="38" t="s">
        <v>47</v>
      </c>
      <c r="E26" s="38" t="s">
        <v>49</v>
      </c>
      <c r="F26" s="34" t="s">
        <v>50</v>
      </c>
      <c r="G26" s="25" t="s">
        <v>24</v>
      </c>
      <c r="H26" s="35">
        <v>183125</v>
      </c>
      <c r="I26" s="25"/>
      <c r="J26" s="25"/>
      <c r="K26" s="25"/>
      <c r="L26" s="25"/>
      <c r="M26" s="36">
        <v>41000</v>
      </c>
      <c r="N26" s="26" t="s">
        <v>58</v>
      </c>
      <c r="O26" s="25" t="s">
        <v>59</v>
      </c>
      <c r="P26" s="25">
        <v>4</v>
      </c>
      <c r="Q26" s="32"/>
    </row>
    <row r="27" spans="1:17" s="3" customFormat="1" ht="121.5" customHeight="1" x14ac:dyDescent="0.25">
      <c r="A27" s="17">
        <v>19</v>
      </c>
      <c r="B27" s="24" t="s">
        <v>31</v>
      </c>
      <c r="C27" s="37" t="s">
        <v>44</v>
      </c>
      <c r="D27" s="38" t="s">
        <v>47</v>
      </c>
      <c r="E27" s="38" t="s">
        <v>49</v>
      </c>
      <c r="F27" s="34" t="s">
        <v>50</v>
      </c>
      <c r="G27" s="25" t="s">
        <v>24</v>
      </c>
      <c r="H27" s="35">
        <v>6123</v>
      </c>
      <c r="I27" s="25"/>
      <c r="J27" s="25"/>
      <c r="K27" s="25"/>
      <c r="L27" s="25"/>
      <c r="M27" s="36">
        <v>41000</v>
      </c>
      <c r="N27" s="26" t="s">
        <v>58</v>
      </c>
      <c r="O27" s="25" t="s">
        <v>59</v>
      </c>
      <c r="P27" s="25">
        <v>4</v>
      </c>
    </row>
    <row r="28" spans="1:17" s="3" customFormat="1" ht="119.25" customHeight="1" x14ac:dyDescent="0.25">
      <c r="A28" s="17">
        <v>20</v>
      </c>
      <c r="B28" s="24" t="s">
        <v>31</v>
      </c>
      <c r="C28" s="37" t="s">
        <v>45</v>
      </c>
      <c r="D28" s="38" t="s">
        <v>47</v>
      </c>
      <c r="E28" s="38" t="s">
        <v>49</v>
      </c>
      <c r="F28" s="34" t="s">
        <v>50</v>
      </c>
      <c r="G28" s="25" t="s">
        <v>24</v>
      </c>
      <c r="H28" s="35">
        <v>68900</v>
      </c>
      <c r="I28" s="25"/>
      <c r="J28" s="25"/>
      <c r="K28" s="25"/>
      <c r="L28" s="25"/>
      <c r="M28" s="36">
        <v>41000</v>
      </c>
      <c r="N28" s="26" t="s">
        <v>58</v>
      </c>
      <c r="O28" s="25" t="s">
        <v>59</v>
      </c>
      <c r="P28" s="25">
        <v>4</v>
      </c>
    </row>
    <row r="29" spans="1:17" s="3" customFormat="1" ht="88.5" customHeight="1" x14ac:dyDescent="0.25">
      <c r="A29" s="17">
        <v>21</v>
      </c>
      <c r="B29" s="24" t="s">
        <v>31</v>
      </c>
      <c r="C29" s="37" t="s">
        <v>46</v>
      </c>
      <c r="D29" s="38" t="s">
        <v>47</v>
      </c>
      <c r="E29" s="38" t="s">
        <v>49</v>
      </c>
      <c r="F29" s="34" t="s">
        <v>53</v>
      </c>
      <c r="G29" s="25" t="s">
        <v>24</v>
      </c>
      <c r="H29" s="35">
        <v>9891</v>
      </c>
      <c r="I29" s="25"/>
      <c r="J29" s="25"/>
      <c r="K29" s="25"/>
      <c r="L29" s="25"/>
      <c r="M29" s="36">
        <v>41000</v>
      </c>
      <c r="N29" s="26" t="s">
        <v>58</v>
      </c>
      <c r="O29" s="25" t="s">
        <v>59</v>
      </c>
      <c r="P29" s="25">
        <v>4</v>
      </c>
    </row>
    <row r="30" spans="1:17" s="19" customFormat="1" ht="24.95" customHeight="1" x14ac:dyDescent="0.25">
      <c r="A30" s="44" t="s">
        <v>20</v>
      </c>
      <c r="B30" s="45"/>
      <c r="C30" s="45"/>
      <c r="D30" s="45"/>
      <c r="E30" s="45"/>
      <c r="F30" s="46"/>
      <c r="G30" s="17"/>
      <c r="H30" s="47">
        <f>SUM(H9:H29)</f>
        <v>393815</v>
      </c>
      <c r="I30" s="18"/>
      <c r="J30" s="18"/>
      <c r="K30" s="18"/>
      <c r="L30" s="18"/>
      <c r="M30" s="20"/>
      <c r="N30" s="16"/>
      <c r="O30" s="16"/>
      <c r="P30" s="17"/>
    </row>
    <row r="31" spans="1:17" s="4" customFormat="1" ht="12.75" x14ac:dyDescent="0.2">
      <c r="A31" s="11"/>
      <c r="B31" s="11"/>
      <c r="C31" s="11"/>
      <c r="D31" s="11"/>
      <c r="E31" s="11"/>
      <c r="F31" s="11"/>
      <c r="G31" s="12"/>
      <c r="H31" s="13"/>
      <c r="I31" s="14"/>
      <c r="J31" s="14"/>
      <c r="K31" s="14"/>
      <c r="L31" s="14"/>
      <c r="M31" s="15"/>
      <c r="N31" s="11"/>
      <c r="O31" s="11"/>
      <c r="P31" s="12"/>
    </row>
    <row r="32" spans="1:17" s="1" customFormat="1" ht="15.75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</row>
    <row r="33" spans="1:16" s="1" customFormat="1" ht="15.75" x14ac:dyDescent="0.25">
      <c r="A33" s="39" t="s">
        <v>28</v>
      </c>
      <c r="B33" s="39"/>
      <c r="C33" s="39"/>
      <c r="D33" s="39"/>
      <c r="E33" s="39"/>
      <c r="F33" s="39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16" s="1" customFormat="1" ht="15.75" x14ac:dyDescent="0.25">
      <c r="A34" s="28"/>
      <c r="B34" s="42" t="s">
        <v>21</v>
      </c>
      <c r="C34" s="42"/>
      <c r="D34" s="42"/>
      <c r="E34" s="30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</row>
    <row r="35" spans="1:16" s="1" customFormat="1" ht="15.75" x14ac:dyDescent="0.25">
      <c r="A35" s="28"/>
      <c r="B35" s="42" t="s">
        <v>23</v>
      </c>
      <c r="C35" s="42"/>
      <c r="D35" s="42"/>
      <c r="E35" s="30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</row>
    <row r="36" spans="1:16" s="1" customFormat="1" ht="15.75" x14ac:dyDescent="0.25">
      <c r="A36" s="28"/>
      <c r="B36" s="42" t="s">
        <v>22</v>
      </c>
      <c r="C36" s="42"/>
      <c r="D36" s="42"/>
      <c r="E36" s="30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</row>
    <row r="37" spans="1:16" s="1" customFormat="1" ht="15.75" x14ac:dyDescent="0.25">
      <c r="A37" s="40" t="s">
        <v>17</v>
      </c>
      <c r="B37" s="40"/>
      <c r="C37" s="40"/>
      <c r="D37" s="4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</row>
    <row r="38" spans="1:16" s="1" customFormat="1" ht="15.75" x14ac:dyDescent="0.25">
      <c r="A38" s="28"/>
      <c r="B38" s="42" t="s">
        <v>61</v>
      </c>
      <c r="C38" s="42"/>
      <c r="D38" s="42"/>
      <c r="E38" s="42"/>
      <c r="F38" s="42"/>
      <c r="G38" s="31"/>
      <c r="H38" s="31"/>
      <c r="I38" s="31"/>
      <c r="J38" s="31"/>
      <c r="K38" s="31"/>
      <c r="L38" s="31"/>
      <c r="M38" s="31"/>
      <c r="N38" s="31"/>
      <c r="O38" s="31"/>
      <c r="P38" s="31"/>
    </row>
    <row r="39" spans="1:16" s="1" customFormat="1" ht="15.75" x14ac:dyDescent="0.25">
      <c r="A39" s="28"/>
      <c r="B39" s="42" t="s">
        <v>62</v>
      </c>
      <c r="C39" s="42"/>
      <c r="D39" s="42"/>
      <c r="E39" s="42"/>
      <c r="F39" s="42"/>
      <c r="G39" s="31"/>
      <c r="H39" s="31"/>
      <c r="I39" s="31"/>
      <c r="J39" s="31"/>
      <c r="K39" s="31"/>
      <c r="L39" s="31"/>
      <c r="M39" s="31"/>
      <c r="N39" s="31"/>
      <c r="O39" s="31"/>
      <c r="P39" s="31"/>
    </row>
    <row r="40" spans="1:16" s="1" customFormat="1" ht="15.75" x14ac:dyDescent="0.25">
      <c r="A40" s="28"/>
      <c r="B40" s="42" t="s">
        <v>63</v>
      </c>
      <c r="C40" s="42"/>
      <c r="D40" s="42"/>
      <c r="E40" s="30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</row>
    <row r="41" spans="1:16" s="1" customFormat="1" ht="15.75" x14ac:dyDescent="0.25">
      <c r="A41" s="28"/>
      <c r="B41" s="42" t="s">
        <v>25</v>
      </c>
      <c r="C41" s="42"/>
      <c r="D41" s="42"/>
      <c r="E41" s="42"/>
      <c r="F41" s="42"/>
      <c r="G41" s="30"/>
      <c r="H41" s="30"/>
      <c r="I41" s="30"/>
      <c r="J41" s="30"/>
      <c r="K41" s="30"/>
      <c r="L41" s="30"/>
      <c r="M41" s="30"/>
      <c r="N41" s="30"/>
      <c r="O41" s="30"/>
      <c r="P41" s="30"/>
    </row>
    <row r="42" spans="1:16" s="1" customFormat="1" ht="83.25" customHeight="1" x14ac:dyDescent="0.25">
      <c r="A42" s="28"/>
      <c r="B42" s="41" t="s">
        <v>29</v>
      </c>
      <c r="C42" s="41"/>
      <c r="D42" s="41"/>
      <c r="E42" s="41"/>
      <c r="F42" s="41"/>
      <c r="G42" s="41"/>
      <c r="H42" s="41"/>
      <c r="I42" s="41"/>
      <c r="J42" s="30"/>
      <c r="K42" s="30"/>
      <c r="L42" s="30"/>
      <c r="M42" s="30"/>
      <c r="N42" s="30"/>
      <c r="O42" s="30"/>
      <c r="P42" s="30"/>
    </row>
    <row r="43" spans="1:16" s="1" customFormat="1" ht="15.75" x14ac:dyDescent="0.25">
      <c r="A43" s="40" t="s">
        <v>18</v>
      </c>
      <c r="B43" s="40"/>
      <c r="C43" s="40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</row>
    <row r="44" spans="1:16" s="1" customFormat="1" ht="15.75" x14ac:dyDescent="0.25">
      <c r="A44" s="42" t="s">
        <v>26</v>
      </c>
      <c r="B44" s="42"/>
      <c r="C44" s="42"/>
      <c r="D44" s="42"/>
      <c r="E44" s="42"/>
      <c r="F44" s="42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1:16" s="1" customFormat="1" ht="142.5" customHeight="1" x14ac:dyDescent="0.25">
      <c r="A45" s="28"/>
      <c r="B45" s="41" t="s">
        <v>30</v>
      </c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</row>
    <row r="46" spans="1:16" s="1" customFormat="1" ht="15.75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</row>
    <row r="47" spans="1:16" s="1" customFormat="1" ht="15.75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</row>
    <row r="48" spans="1:16" s="5" customFormat="1" ht="18.75" x14ac:dyDescent="0.3">
      <c r="B48" s="10" t="s">
        <v>19</v>
      </c>
      <c r="C48" s="7"/>
      <c r="H48" s="7"/>
      <c r="K48" s="10" t="s">
        <v>60</v>
      </c>
    </row>
    <row r="49" spans="1:16" s="5" customFormat="1" x14ac:dyDescent="0.25">
      <c r="B49" s="6"/>
      <c r="C49" s="7"/>
      <c r="G49" s="23"/>
      <c r="H49" s="7"/>
      <c r="K49" s="6"/>
    </row>
    <row r="50" spans="1:16" s="5" customFormat="1" ht="12.75" customHeight="1" x14ac:dyDescent="0.25">
      <c r="B50" s="9"/>
      <c r="C50" s="7"/>
      <c r="H50" s="7"/>
      <c r="K50" s="8"/>
    </row>
    <row r="51" spans="1:16" s="5" customFormat="1" x14ac:dyDescent="0.25">
      <c r="B51" s="8"/>
      <c r="C51" s="7"/>
      <c r="H51" s="7"/>
      <c r="K51" s="8"/>
    </row>
    <row r="52" spans="1:16" s="5" customFormat="1" x14ac:dyDescent="0.25">
      <c r="B52" s="6"/>
      <c r="C52" s="7"/>
      <c r="H52" s="7"/>
      <c r="K52" s="6"/>
    </row>
    <row r="53" spans="1:16" s="5" customFormat="1" x14ac:dyDescent="0.25">
      <c r="B53" s="6"/>
      <c r="C53" s="7"/>
      <c r="H53" s="7"/>
    </row>
    <row r="54" spans="1:16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1:16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1:16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</sheetData>
  <mergeCells count="20">
    <mergeCell ref="B45:P45"/>
    <mergeCell ref="B41:F41"/>
    <mergeCell ref="B39:F39"/>
    <mergeCell ref="A4:P4"/>
    <mergeCell ref="A6:P6"/>
    <mergeCell ref="A30:F30"/>
    <mergeCell ref="B36:D36"/>
    <mergeCell ref="F36:P36"/>
    <mergeCell ref="B34:D34"/>
    <mergeCell ref="F34:P34"/>
    <mergeCell ref="B35:D35"/>
    <mergeCell ref="F35:P35"/>
    <mergeCell ref="B38:F38"/>
    <mergeCell ref="A43:C43"/>
    <mergeCell ref="A44:F44"/>
    <mergeCell ref="A33:F33"/>
    <mergeCell ref="A37:D37"/>
    <mergeCell ref="B42:I42"/>
    <mergeCell ref="B40:D40"/>
    <mergeCell ref="F40:P40"/>
  </mergeCells>
  <pageMargins left="0.31496062992125984" right="0" top="0.15748031496062992" bottom="0.35433070866141736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2012-02-14T09:07:55Z</dcterms:modified>
</cp:coreProperties>
</file>