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поставку'!$A$1:$S$28</definedName>
  </definedNames>
  <calcPr calcId="125725"/>
</workbook>
</file>

<file path=xl/calcChain.xml><?xml version="1.0" encoding="utf-8"?>
<calcChain xmlns="http://schemas.openxmlformats.org/spreadsheetml/2006/main">
  <c r="Q11" i="1"/>
  <c r="Q12"/>
  <c r="Q13"/>
  <c r="Q14"/>
  <c r="Q15"/>
  <c r="Q16"/>
  <c r="Q17"/>
  <c r="Q18"/>
  <c r="Q19"/>
  <c r="Q20"/>
  <c r="Q21"/>
  <c r="Q22"/>
  <c r="Q23"/>
  <c r="Q24"/>
  <c r="Q25"/>
  <c r="Q10"/>
  <c r="G10" i="2"/>
  <c r="F10"/>
  <c r="E10"/>
  <c r="D10"/>
  <c r="C10"/>
</calcChain>
</file>

<file path=xl/sharedStrings.xml><?xml version="1.0" encoding="utf-8"?>
<sst xmlns="http://schemas.openxmlformats.org/spreadsheetml/2006/main" count="100" uniqueCount="86">
  <si>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</si>
  <si>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</si>
  <si>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</si>
  <si>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</si>
  <si>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</si>
  <si>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</si>
  <si>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</si>
  <si>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</si>
  <si>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</si>
  <si>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</si>
  <si>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</si>
  <si>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</si>
  <si>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</si>
  <si>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</si>
  <si>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</si>
  <si>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</si>
  <si>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</si>
  <si>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</si>
  <si>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</si>
  <si>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Ед.  изм.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</si>
  <si>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</si>
  <si>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</si>
  <si>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</si>
  <si>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</si>
  <si>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</si>
  <si>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</si>
  <si>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</si>
  <si>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</si>
  <si>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</si>
  <si>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</si>
  <si>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</si>
  <si>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</si>
  <si>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</si>
  <si>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                СПЕЦИФИКАЦИЯ  № _________ от  "        " ____________ 20____ г.    </t>
  </si>
  <si>
    <t>от "       " ________________20____ г.</t>
  </si>
  <si>
    <t>НД поставщика</t>
  </si>
  <si>
    <t xml:space="preserve"> м.п.        "   "_______________2010 г</t>
  </si>
  <si>
    <t>шт</t>
  </si>
  <si>
    <t>м.п.        "   "_______________2010 г</t>
  </si>
  <si>
    <t>л</t>
  </si>
  <si>
    <t>Mobil ube 1 SHC</t>
  </si>
  <si>
    <t>Масло Mobil</t>
  </si>
  <si>
    <t xml:space="preserve">Масло Roto-lnject Fluid 209-литровая бочка </t>
  </si>
  <si>
    <t>Масло гидравлическое</t>
  </si>
  <si>
    <t>Масло гидравлическое TNK МГЕ-10А 180кг</t>
  </si>
  <si>
    <t>Масло для пилы "Штиль"</t>
  </si>
  <si>
    <t>Масло моторное п/с Лукойл Авангард Ультра 216 кг</t>
  </si>
  <si>
    <t xml:space="preserve">Масло моторное синтетическое "Mobil Delvac"  </t>
  </si>
  <si>
    <t xml:space="preserve">Моторное масло Супер лукойл </t>
  </si>
  <si>
    <t xml:space="preserve">Синтетическое  масло для двигателя PAROIL SAE </t>
  </si>
  <si>
    <t xml:space="preserve">Синтетическое компрессорное масло PAROIL S </t>
  </si>
  <si>
    <t xml:space="preserve">Смазка графитная УСсА </t>
  </si>
  <si>
    <t xml:space="preserve">Тосол А-40М (канистра 10л) </t>
  </si>
  <si>
    <t>SAE 5W 40</t>
  </si>
  <si>
    <t>SAE 75W 90</t>
  </si>
  <si>
    <t>ГОСТ 9.030-74</t>
  </si>
  <si>
    <t>кг</t>
  </si>
  <si>
    <t xml:space="preserve">  Rarus 425</t>
  </si>
  <si>
    <t xml:space="preserve"> 2901 0045 01</t>
  </si>
  <si>
    <t>ВМГЗ</t>
  </si>
  <si>
    <t>ТУ 38-001347-83</t>
  </si>
  <si>
    <t xml:space="preserve">  10W40</t>
  </si>
  <si>
    <t xml:space="preserve"> SAE 5W30 (ГОСТ 17479.3-85)</t>
  </si>
  <si>
    <t>Супер лукойл 15W40 для дизельных двигателей.</t>
  </si>
  <si>
    <t>Супер лукойл 10W-40</t>
  </si>
  <si>
    <t xml:space="preserve"> 5W30 (№ зак.)1604 6059 00-20л </t>
  </si>
  <si>
    <t xml:space="preserve"> (№ зак.) 1615 5952 01-200л</t>
  </si>
  <si>
    <t>ГОСТ 3333-80</t>
  </si>
  <si>
    <t>ГОСТ 28084-89</t>
  </si>
  <si>
    <t xml:space="preserve">Герметик автомобильный </t>
  </si>
  <si>
    <t xml:space="preserve">Mobil Super </t>
  </si>
  <si>
    <t>1 кв. 2012 г.</t>
  </si>
  <si>
    <t>4 кв. 2012 г.</t>
  </si>
  <si>
    <t>3 кв. 2012 г.</t>
  </si>
  <si>
    <t>2 кв. 2012 г.</t>
  </si>
  <si>
    <t>Итого за год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</si>
  <si>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</si>
  <si>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</si>
  <si>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</si>
  <si>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</si>
  <si>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</si>
  <si>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</si>
  <si>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</si>
  <si>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</si>
  <si>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</si>
  <si>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Годовой план закупок на 2012 год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</si>
</sst>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41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8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8"/>
  <sheetViews>
    <sheetView tabSelected="1" zoomScale="80" zoomScaleNormal="80" workbookViewId="0">
      <selection activeCell="C5" sqref="C5:F5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.7109375" style="3" customWidth="1"/>
    <col min="5" max="16" width="8.42578125" style="3" customWidth="1"/>
    <col min="17" max="17" width="11.42578125" style="3" customWidth="1"/>
    <col min="18" max="18" width="13.28515625" style="3" customWidth="1"/>
    <col min="19" max="19" width="13.140625" style="3" customWidth="1"/>
    <col min="20" max="16384" width="9.140625" style="3"/>
  </cols>
  <sheetData>
    <row r="1" spans="1:20" s="11" customFormat="1">
      <c r="B1" s="5"/>
      <c r="C1" s="30" t="s">
        <v>33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20" s="11" customFormat="1">
      <c r="B2" s="6"/>
      <c r="C2" s="39" t="s">
        <v>18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20" s="11" customFormat="1">
      <c r="B3" s="6"/>
      <c r="C3" s="6"/>
      <c r="D3" s="39" t="s">
        <v>34</v>
      </c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20"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</row>
    <row r="5" spans="1:20">
      <c r="B5" s="4" t="s">
        <v>11</v>
      </c>
      <c r="C5" s="29" t="s">
        <v>85</v>
      </c>
      <c r="D5" s="29"/>
      <c r="E5" s="29"/>
      <c r="F5" s="29"/>
      <c r="G5" s="13"/>
      <c r="H5" s="13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 ht="16.5" customHeight="1">
      <c r="A7" s="1" t="s">
        <v>6</v>
      </c>
      <c r="B7" s="37" t="s">
        <v>1</v>
      </c>
      <c r="C7" s="1" t="s">
        <v>17</v>
      </c>
      <c r="D7" s="34" t="s">
        <v>19</v>
      </c>
      <c r="E7" s="37" t="s">
        <v>20</v>
      </c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1" t="s">
        <v>75</v>
      </c>
      <c r="R7" s="1" t="s">
        <v>3</v>
      </c>
      <c r="S7" s="1" t="s">
        <v>4</v>
      </c>
      <c r="T7" s="2"/>
    </row>
    <row r="8" spans="1:20" ht="18.75" customHeight="1">
      <c r="A8" s="27"/>
      <c r="B8" s="37"/>
      <c r="C8" s="27"/>
      <c r="D8" s="35"/>
      <c r="E8" s="38" t="s">
        <v>71</v>
      </c>
      <c r="F8" s="38"/>
      <c r="G8" s="38"/>
      <c r="H8" s="38" t="s">
        <v>74</v>
      </c>
      <c r="I8" s="38"/>
      <c r="J8" s="38"/>
      <c r="K8" s="38" t="s">
        <v>73</v>
      </c>
      <c r="L8" s="38"/>
      <c r="M8" s="38"/>
      <c r="N8" s="38" t="s">
        <v>72</v>
      </c>
      <c r="O8" s="38"/>
      <c r="P8" s="38"/>
      <c r="Q8" s="27"/>
      <c r="R8" s="27"/>
      <c r="S8" s="27"/>
      <c r="T8" s="2"/>
    </row>
    <row r="9" spans="1:20" ht="32.25" customHeight="1">
      <c r="A9" s="28"/>
      <c r="B9" s="37"/>
      <c r="C9" s="28"/>
      <c r="D9" s="36"/>
      <c r="E9" s="8" t="s">
        <v>21</v>
      </c>
      <c r="F9" s="8" t="s">
        <v>22</v>
      </c>
      <c r="G9" s="8" t="s">
        <v>23</v>
      </c>
      <c r="H9" s="8" t="s">
        <v>24</v>
      </c>
      <c r="I9" s="8" t="s">
        <v>25</v>
      </c>
      <c r="J9" s="8" t="s">
        <v>26</v>
      </c>
      <c r="K9" s="8" t="s">
        <v>27</v>
      </c>
      <c r="L9" s="8" t="s">
        <v>28</v>
      </c>
      <c r="M9" s="8" t="s">
        <v>29</v>
      </c>
      <c r="N9" s="8" t="s">
        <v>30</v>
      </c>
      <c r="O9" s="8" t="s">
        <v>31</v>
      </c>
      <c r="P9" s="8" t="s">
        <v>32</v>
      </c>
      <c r="Q9" s="28"/>
      <c r="R9" s="28"/>
      <c r="S9" s="28"/>
      <c r="T9" s="2"/>
    </row>
    <row r="10" spans="1:20" ht="32.25" customHeight="1">
      <c r="A10" s="16">
        <v>1</v>
      </c>
      <c r="B10" s="17" t="s">
        <v>70</v>
      </c>
      <c r="C10" s="12" t="s">
        <v>53</v>
      </c>
      <c r="D10" s="9" t="s">
        <v>39</v>
      </c>
      <c r="E10" s="14"/>
      <c r="F10" s="14"/>
      <c r="G10" s="19">
        <v>500</v>
      </c>
      <c r="H10" s="14"/>
      <c r="I10" s="14"/>
      <c r="J10" s="14"/>
      <c r="K10" s="14"/>
      <c r="L10" s="14"/>
      <c r="M10" s="14"/>
      <c r="N10" s="14"/>
      <c r="O10" s="14"/>
      <c r="P10" s="14"/>
      <c r="Q10" s="18">
        <f>SUM(E10:P10)</f>
        <v>500</v>
      </c>
      <c r="R10" s="9"/>
      <c r="S10" s="10"/>
      <c r="T10" s="2"/>
    </row>
    <row r="11" spans="1:20" ht="32.25" customHeight="1">
      <c r="A11" s="16">
        <v>2</v>
      </c>
      <c r="B11" s="17" t="s">
        <v>40</v>
      </c>
      <c r="C11" s="12" t="s">
        <v>54</v>
      </c>
      <c r="D11" s="9" t="s">
        <v>39</v>
      </c>
      <c r="E11" s="14"/>
      <c r="F11" s="14"/>
      <c r="G11" s="19">
        <v>600</v>
      </c>
      <c r="H11" s="14"/>
      <c r="I11" s="14"/>
      <c r="J11" s="14"/>
      <c r="K11" s="14"/>
      <c r="L11" s="14"/>
      <c r="M11" s="14"/>
      <c r="N11" s="14"/>
      <c r="O11" s="14"/>
      <c r="P11" s="14"/>
      <c r="Q11" s="18">
        <f t="shared" ref="Q11:Q25" si="0">SUM(E11:P11)</f>
        <v>600</v>
      </c>
      <c r="R11" s="9"/>
      <c r="S11" s="10"/>
      <c r="T11" s="2"/>
    </row>
    <row r="12" spans="1:20" ht="32.25" customHeight="1">
      <c r="A12" s="16">
        <v>3</v>
      </c>
      <c r="B12" s="17" t="s">
        <v>69</v>
      </c>
      <c r="C12" s="12" t="s">
        <v>55</v>
      </c>
      <c r="D12" s="9" t="s">
        <v>56</v>
      </c>
      <c r="E12" s="14"/>
      <c r="F12" s="14"/>
      <c r="G12" s="19">
        <v>15</v>
      </c>
      <c r="H12" s="19">
        <v>10</v>
      </c>
      <c r="I12" s="14"/>
      <c r="J12" s="14"/>
      <c r="K12" s="14"/>
      <c r="L12" s="14"/>
      <c r="M12" s="14"/>
      <c r="N12" s="14"/>
      <c r="O12" s="14"/>
      <c r="P12" s="14"/>
      <c r="Q12" s="18">
        <f t="shared" si="0"/>
        <v>25</v>
      </c>
      <c r="R12" s="9"/>
      <c r="S12" s="10"/>
      <c r="T12" s="2"/>
    </row>
    <row r="13" spans="1:20" ht="32.25" customHeight="1">
      <c r="A13" s="16">
        <v>4</v>
      </c>
      <c r="B13" s="17" t="s">
        <v>41</v>
      </c>
      <c r="C13" s="12" t="s">
        <v>57</v>
      </c>
      <c r="D13" s="9" t="s">
        <v>39</v>
      </c>
      <c r="E13" s="14"/>
      <c r="F13" s="19">
        <v>165</v>
      </c>
      <c r="G13" s="14"/>
      <c r="H13" s="14"/>
      <c r="I13" s="14"/>
      <c r="J13" s="14"/>
      <c r="K13" s="14"/>
      <c r="L13" s="19">
        <v>165</v>
      </c>
      <c r="M13" s="14"/>
      <c r="N13" s="14"/>
      <c r="O13" s="14"/>
      <c r="P13" s="14"/>
      <c r="Q13" s="18">
        <f t="shared" si="0"/>
        <v>330</v>
      </c>
      <c r="R13" s="9"/>
      <c r="S13" s="10"/>
      <c r="T13" s="2"/>
    </row>
    <row r="14" spans="1:20" ht="32.25" customHeight="1">
      <c r="A14" s="16">
        <v>5</v>
      </c>
      <c r="B14" s="17" t="s">
        <v>42</v>
      </c>
      <c r="C14" s="12" t="s">
        <v>58</v>
      </c>
      <c r="D14" s="9" t="s">
        <v>37</v>
      </c>
      <c r="E14" s="14"/>
      <c r="F14" s="14">
        <v>1</v>
      </c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20">
        <f t="shared" si="0"/>
        <v>1</v>
      </c>
      <c r="R14" s="9"/>
      <c r="S14" s="10"/>
      <c r="T14" s="2"/>
    </row>
    <row r="15" spans="1:20" ht="32.25" customHeight="1">
      <c r="A15" s="16">
        <v>6</v>
      </c>
      <c r="B15" s="17" t="s">
        <v>43</v>
      </c>
      <c r="C15" s="12" t="s">
        <v>59</v>
      </c>
      <c r="D15" s="9" t="s">
        <v>39</v>
      </c>
      <c r="E15" s="14"/>
      <c r="F15" s="14"/>
      <c r="G15" s="14"/>
      <c r="H15" s="14"/>
      <c r="I15" s="14"/>
      <c r="J15" s="14"/>
      <c r="K15" s="14"/>
      <c r="L15" s="19">
        <v>500</v>
      </c>
      <c r="M15" s="14"/>
      <c r="N15" s="14"/>
      <c r="O15" s="14"/>
      <c r="P15" s="14"/>
      <c r="Q15" s="18">
        <f t="shared" si="0"/>
        <v>500</v>
      </c>
      <c r="R15" s="9"/>
      <c r="S15" s="10"/>
      <c r="T15" s="2"/>
    </row>
    <row r="16" spans="1:20" ht="32.25" customHeight="1">
      <c r="A16" s="16">
        <v>7</v>
      </c>
      <c r="B16" s="17" t="s">
        <v>44</v>
      </c>
      <c r="C16" s="12" t="s">
        <v>60</v>
      </c>
      <c r="D16" s="9" t="s">
        <v>56</v>
      </c>
      <c r="E16" s="14"/>
      <c r="F16" s="14"/>
      <c r="G16" s="19">
        <v>200</v>
      </c>
      <c r="H16" s="14"/>
      <c r="I16" s="14"/>
      <c r="J16" s="19">
        <v>400</v>
      </c>
      <c r="K16" s="14"/>
      <c r="L16" s="14"/>
      <c r="M16" s="14"/>
      <c r="N16" s="14"/>
      <c r="O16" s="14"/>
      <c r="P16" s="14"/>
      <c r="Q16" s="18">
        <f t="shared" si="0"/>
        <v>600</v>
      </c>
      <c r="R16" s="9"/>
      <c r="S16" s="10"/>
      <c r="T16" s="2"/>
    </row>
    <row r="17" spans="1:20" ht="32.25" customHeight="1">
      <c r="A17" s="16">
        <v>8</v>
      </c>
      <c r="B17" s="17" t="s">
        <v>45</v>
      </c>
      <c r="C17" s="12" t="s">
        <v>35</v>
      </c>
      <c r="D17" s="9" t="s">
        <v>39</v>
      </c>
      <c r="E17" s="19">
        <v>12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8">
        <f t="shared" si="0"/>
        <v>12</v>
      </c>
      <c r="R17" s="9"/>
      <c r="S17" s="10"/>
      <c r="T17" s="2"/>
    </row>
    <row r="18" spans="1:20" ht="32.25" customHeight="1">
      <c r="A18" s="16">
        <v>9</v>
      </c>
      <c r="B18" s="17" t="s">
        <v>46</v>
      </c>
      <c r="C18" s="12" t="s">
        <v>61</v>
      </c>
      <c r="D18" s="9" t="s">
        <v>56</v>
      </c>
      <c r="E18" s="19">
        <v>1800</v>
      </c>
      <c r="F18" s="14"/>
      <c r="G18" s="14"/>
      <c r="H18" s="19">
        <v>1600</v>
      </c>
      <c r="I18" s="19"/>
      <c r="J18" s="19"/>
      <c r="K18" s="19">
        <v>2000</v>
      </c>
      <c r="L18" s="19"/>
      <c r="M18" s="19"/>
      <c r="N18" s="19">
        <v>1600</v>
      </c>
      <c r="O18" s="14"/>
      <c r="P18" s="14"/>
      <c r="Q18" s="18">
        <f t="shared" si="0"/>
        <v>7000</v>
      </c>
      <c r="R18" s="9"/>
      <c r="S18" s="10"/>
      <c r="T18" s="2"/>
    </row>
    <row r="19" spans="1:20" ht="50.25" customHeight="1">
      <c r="A19" s="16">
        <v>10</v>
      </c>
      <c r="B19" s="17" t="s">
        <v>47</v>
      </c>
      <c r="C19" s="12" t="s">
        <v>62</v>
      </c>
      <c r="D19" s="9" t="s">
        <v>39</v>
      </c>
      <c r="E19" s="19"/>
      <c r="F19" s="14"/>
      <c r="G19" s="19">
        <v>200</v>
      </c>
      <c r="H19" s="19"/>
      <c r="I19" s="19"/>
      <c r="J19" s="19"/>
      <c r="K19" s="19"/>
      <c r="L19" s="19">
        <v>200</v>
      </c>
      <c r="M19" s="14"/>
      <c r="N19" s="14"/>
      <c r="O19" s="14"/>
      <c r="P19" s="14"/>
      <c r="Q19" s="18">
        <f t="shared" si="0"/>
        <v>400</v>
      </c>
      <c r="R19" s="9"/>
      <c r="S19" s="10"/>
      <c r="T19" s="2"/>
    </row>
    <row r="20" spans="1:20" ht="78" customHeight="1">
      <c r="A20" s="16">
        <v>11</v>
      </c>
      <c r="B20" s="17" t="s">
        <v>48</v>
      </c>
      <c r="C20" s="12" t="s">
        <v>63</v>
      </c>
      <c r="D20" s="9" t="s">
        <v>39</v>
      </c>
      <c r="E20" s="19"/>
      <c r="F20" s="14"/>
      <c r="G20" s="19">
        <v>3000</v>
      </c>
      <c r="H20" s="19"/>
      <c r="I20" s="19"/>
      <c r="J20" s="19"/>
      <c r="K20" s="19"/>
      <c r="L20" s="19"/>
      <c r="M20" s="14"/>
      <c r="N20" s="14"/>
      <c r="O20" s="14"/>
      <c r="P20" s="14"/>
      <c r="Q20" s="18">
        <f t="shared" si="0"/>
        <v>3000</v>
      </c>
      <c r="R20" s="9"/>
      <c r="S20" s="10"/>
      <c r="T20" s="2"/>
    </row>
    <row r="21" spans="1:20" ht="60" customHeight="1">
      <c r="A21" s="16">
        <v>12</v>
      </c>
      <c r="B21" s="17" t="s">
        <v>48</v>
      </c>
      <c r="C21" s="12" t="s">
        <v>64</v>
      </c>
      <c r="D21" s="9" t="s">
        <v>39</v>
      </c>
      <c r="E21" s="19"/>
      <c r="F21" s="14"/>
      <c r="G21" s="19">
        <v>900</v>
      </c>
      <c r="H21" s="19"/>
      <c r="I21" s="19"/>
      <c r="J21" s="19"/>
      <c r="K21" s="19"/>
      <c r="L21" s="19"/>
      <c r="M21" s="14"/>
      <c r="N21" s="14"/>
      <c r="O21" s="14"/>
      <c r="P21" s="14"/>
      <c r="Q21" s="18">
        <f t="shared" si="0"/>
        <v>900</v>
      </c>
      <c r="R21" s="9"/>
      <c r="S21" s="10"/>
      <c r="T21" s="2"/>
    </row>
    <row r="22" spans="1:20" ht="32.25" customHeight="1">
      <c r="A22" s="16">
        <v>13</v>
      </c>
      <c r="B22" s="17" t="s">
        <v>49</v>
      </c>
      <c r="C22" s="12" t="s">
        <v>65</v>
      </c>
      <c r="D22" s="9" t="s">
        <v>39</v>
      </c>
      <c r="E22" s="19"/>
      <c r="F22" s="19">
        <v>50</v>
      </c>
      <c r="G22" s="19"/>
      <c r="H22" s="19"/>
      <c r="I22" s="19">
        <v>50</v>
      </c>
      <c r="J22" s="19"/>
      <c r="K22" s="19"/>
      <c r="L22" s="19">
        <v>50</v>
      </c>
      <c r="M22" s="19"/>
      <c r="N22" s="19"/>
      <c r="O22" s="19">
        <v>50</v>
      </c>
      <c r="P22" s="14"/>
      <c r="Q22" s="18">
        <f t="shared" si="0"/>
        <v>200</v>
      </c>
      <c r="R22" s="9"/>
      <c r="S22" s="10"/>
      <c r="T22" s="2"/>
    </row>
    <row r="23" spans="1:20" ht="32.25" customHeight="1">
      <c r="A23" s="16">
        <v>14</v>
      </c>
      <c r="B23" s="17" t="s">
        <v>50</v>
      </c>
      <c r="C23" s="12" t="s">
        <v>66</v>
      </c>
      <c r="D23" s="9" t="s">
        <v>39</v>
      </c>
      <c r="E23" s="19"/>
      <c r="F23" s="19">
        <v>100</v>
      </c>
      <c r="G23" s="19"/>
      <c r="H23" s="19"/>
      <c r="I23" s="19"/>
      <c r="J23" s="19"/>
      <c r="K23" s="19"/>
      <c r="L23" s="19"/>
      <c r="M23" s="19"/>
      <c r="N23" s="19"/>
      <c r="O23" s="19"/>
      <c r="P23" s="14"/>
      <c r="Q23" s="18">
        <f t="shared" si="0"/>
        <v>100</v>
      </c>
      <c r="R23" s="9"/>
      <c r="S23" s="10"/>
      <c r="T23" s="2"/>
    </row>
    <row r="24" spans="1:20" ht="32.25" customHeight="1">
      <c r="A24" s="16">
        <v>15</v>
      </c>
      <c r="B24" s="17" t="s">
        <v>51</v>
      </c>
      <c r="C24" s="12" t="s">
        <v>67</v>
      </c>
      <c r="D24" s="9" t="s">
        <v>56</v>
      </c>
      <c r="E24" s="19">
        <v>30</v>
      </c>
      <c r="F24" s="19"/>
      <c r="G24" s="19">
        <v>80</v>
      </c>
      <c r="H24" s="19"/>
      <c r="I24" s="19"/>
      <c r="J24" s="19"/>
      <c r="K24" s="19">
        <v>30</v>
      </c>
      <c r="L24" s="19"/>
      <c r="M24" s="19"/>
      <c r="N24" s="19"/>
      <c r="O24" s="19"/>
      <c r="P24" s="14"/>
      <c r="Q24" s="18">
        <f t="shared" si="0"/>
        <v>140</v>
      </c>
      <c r="R24" s="9"/>
      <c r="S24" s="10"/>
      <c r="T24" s="2"/>
    </row>
    <row r="25" spans="1:20" ht="32.25" customHeight="1">
      <c r="A25" s="16">
        <v>16</v>
      </c>
      <c r="B25" s="17" t="s">
        <v>52</v>
      </c>
      <c r="C25" s="12" t="s">
        <v>68</v>
      </c>
      <c r="D25" s="9" t="s">
        <v>39</v>
      </c>
      <c r="E25" s="19">
        <v>1200</v>
      </c>
      <c r="F25" s="19"/>
      <c r="G25" s="19">
        <v>1500</v>
      </c>
      <c r="H25" s="19"/>
      <c r="I25" s="19"/>
      <c r="J25" s="19"/>
      <c r="K25" s="19"/>
      <c r="L25" s="19"/>
      <c r="M25" s="19"/>
      <c r="N25" s="19"/>
      <c r="O25" s="19"/>
      <c r="P25" s="14"/>
      <c r="Q25" s="18">
        <f t="shared" si="0"/>
        <v>2700</v>
      </c>
      <c r="R25" s="9"/>
      <c r="S25" s="10"/>
      <c r="T25" s="2"/>
    </row>
    <row r="26" spans="1:20">
      <c r="A26" s="31" t="s">
        <v>0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3"/>
      <c r="S26" s="10"/>
      <c r="T26" s="2"/>
    </row>
    <row r="27" spans="1:20">
      <c r="A27" s="31" t="s">
        <v>12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3"/>
      <c r="S27" s="10"/>
      <c r="T27" s="2"/>
    </row>
    <row r="28" spans="1:20">
      <c r="A28" s="31" t="s">
        <v>2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3"/>
      <c r="S28" s="10"/>
      <c r="T28" s="2"/>
    </row>
    <row r="29" spans="1:20">
      <c r="A29" s="3" t="s">
        <v>16</v>
      </c>
    </row>
    <row r="31" spans="1:20" s="21" customFormat="1" ht="15.75" customHeight="1">
      <c r="A31" s="40" t="s">
        <v>76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1:20" s="21" customFormat="1" ht="15.75" customHeight="1">
      <c r="A32" s="22" t="s">
        <v>77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s="21" customFormat="1" ht="15.75" customHeight="1">
      <c r="A33" s="22" t="s">
        <v>78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 s="21" customFormat="1" ht="16.5" customHeight="1">
      <c r="A34" s="22" t="s">
        <v>79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4"/>
      <c r="M34" s="24"/>
      <c r="N34" s="24"/>
      <c r="O34" s="24"/>
      <c r="P34" s="24"/>
    </row>
    <row r="35" spans="1:16" s="21" customFormat="1" ht="15.75" customHeight="1">
      <c r="A35" s="2" t="s">
        <v>80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s="21" customFormat="1" ht="15.75" customHeight="1">
      <c r="A36" s="2" t="s">
        <v>81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s="21" customFormat="1" ht="15.75" customHeight="1">
      <c r="A37" s="25" t="s">
        <v>82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s="21" customFormat="1" ht="15.75" customHeight="1">
      <c r="A38" s="25" t="s">
        <v>83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</row>
    <row r="39" spans="1:16" s="21" customFormat="1" ht="15.75" customHeight="1">
      <c r="A39" s="25" t="s">
        <v>84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s="21" customFormat="1" ht="20.25" customHeight="1"/>
    <row r="42" spans="1:16">
      <c r="B42" s="3" t="s">
        <v>9</v>
      </c>
      <c r="L42" s="3" t="s">
        <v>10</v>
      </c>
    </row>
    <row r="43" spans="1:16">
      <c r="B43" s="3" t="s">
        <v>8</v>
      </c>
      <c r="L43" s="3" t="s">
        <v>13</v>
      </c>
    </row>
    <row r="45" spans="1:16">
      <c r="L45" s="3" t="s">
        <v>14</v>
      </c>
    </row>
    <row r="47" spans="1:16">
      <c r="B47" s="3" t="s">
        <v>7</v>
      </c>
      <c r="L47" s="3" t="s">
        <v>15</v>
      </c>
    </row>
    <row r="48" spans="1:16">
      <c r="B48" s="3" t="s">
        <v>36</v>
      </c>
      <c r="L48" s="3" t="s">
        <v>38</v>
      </c>
    </row>
  </sheetData>
  <mergeCells count="21">
    <mergeCell ref="C1:P1"/>
    <mergeCell ref="C2:P2"/>
    <mergeCell ref="D3:N3"/>
    <mergeCell ref="A31:P31"/>
    <mergeCell ref="A28:R28"/>
    <mergeCell ref="C7:C9"/>
    <mergeCell ref="D7:D9"/>
    <mergeCell ref="A7:A9"/>
    <mergeCell ref="B7:B9"/>
    <mergeCell ref="Q7:Q9"/>
    <mergeCell ref="R7:R9"/>
    <mergeCell ref="E7:P7"/>
    <mergeCell ref="E8:G8"/>
    <mergeCell ref="H8:J8"/>
    <mergeCell ref="K8:M8"/>
    <mergeCell ref="N8:P8"/>
    <mergeCell ref="S7:S9"/>
    <mergeCell ref="C5:F5"/>
    <mergeCell ref="B4:R4"/>
    <mergeCell ref="A26:R26"/>
    <mergeCell ref="A27:R27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8" fitToHeight="100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15">
        <f>SUM(C7:C9)</f>
        <v>1916</v>
      </c>
      <c r="D10" s="15">
        <f>SUM(D7:D9)</f>
        <v>1609</v>
      </c>
      <c r="E10" s="15">
        <f>SUM(E7:E9)</f>
        <v>1648</v>
      </c>
      <c r="F10" s="15">
        <f>SUM(F7:F9)</f>
        <v>7487</v>
      </c>
      <c r="G10" s="15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2011-11-07T06:41:56Z</dcterms:modified>
</cp:coreProperties>
</file>