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8700"/>
  </bookViews>
  <sheets>
    <sheet name="пиломатериал 3кв." sheetId="1" r:id="rId1"/>
  </sheets>
  <calcPr calcId="144525"/>
</workbook>
</file>

<file path=xl/calcChain.xml><?xml version="1.0" encoding="utf-8"?>
<calcChain xmlns="http://schemas.openxmlformats.org/spreadsheetml/2006/main">
  <c r="K9" i="1" l="1"/>
  <c r="B10" i="1"/>
  <c r="B11" i="1" s="1"/>
  <c r="B12" i="1" s="1"/>
  <c r="K10" i="1"/>
  <c r="K11" i="1"/>
  <c r="K12" i="1"/>
  <c r="K13" i="1"/>
</calcChain>
</file>

<file path=xl/sharedStrings.xml><?xml version="1.0" encoding="utf-8"?>
<sst xmlns="http://schemas.openxmlformats.org/spreadsheetml/2006/main" count="54" uniqueCount="41">
  <si>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</si>
  <si>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</si>
  <si>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</si>
  <si>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</si>
  <si>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</si>
  <si>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</si>
  <si>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</si>
  <si>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</si>
  <si>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</si>
  <si>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</si>
  <si>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</si>
  <si>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</si>
  <si>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</si>
  <si>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</si>
  <si>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</si>
  <si>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</si>
  <si>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 xml:space="preserve"> Итого:</t>
  </si>
  <si>
    <t>м3</t>
  </si>
  <si>
    <t>НД поставщика</t>
  </si>
  <si>
    <t xml:space="preserve"> 4000*150*25</t>
  </si>
  <si>
    <t>Доска обрезная хвойная</t>
  </si>
  <si>
    <t xml:space="preserve"> 4000*150*50</t>
  </si>
  <si>
    <t>6000*100*50</t>
  </si>
  <si>
    <t>6000*100*30</t>
  </si>
  <si>
    <t xml:space="preserve">Начальная (максимальная) цена Договора  с НДС (руб.) </t>
  </si>
  <si>
    <t>Начальная (максимальная) цена  за единицу  с НДС (руб.) по  Договору</t>
  </si>
  <si>
    <t>Количество,октябрь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</si>
  <si>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</si>
  <si>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</si>
  <si>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</si>
  <si>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</si>
  <si>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</si>
  <si>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</si>
  <si>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</si>
  <si>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</si>
  <si>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</si>
  <si>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 xml:space="preserve">                 СПЕЦИФИКАЦИЯ  № 1 от ________2012 г.    </t>
  </si>
  <si>
    <t>к Договору поставки №099/12-03/_____ от ___.___.2012</t>
  </si>
  <si>
    <t>Приложение №1</t>
  </si>
  <si>
    <t xml:space="preserve">4.Срок поставки до: в течение 30 дней с момента подписания договора. </t>
  </si>
  <si>
    <t>к Договору поставки № 099/2012/12-03/________от "      "______2012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</si>
</sst>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/>
    <xf numFmtId="4" fontId="5" fillId="0" borderId="1" xfId="0" applyNumberFormat="1" applyFont="1" applyBorder="1"/>
    <xf numFmtId="43" fontId="5" fillId="0" borderId="1" xfId="0" applyNumberFormat="1" applyFont="1" applyBorder="1"/>
    <xf numFmtId="0" fontId="11" fillId="0" borderId="0" xfId="0" applyFont="1"/>
    <xf numFmtId="0" fontId="12" fillId="0" borderId="0" xfId="0" applyFont="1"/>
    <xf numFmtId="43" fontId="5" fillId="0" borderId="1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2" borderId="0" xfId="0" applyFont="1" applyFill="1"/>
    <xf numFmtId="0" fontId="12" fillId="2" borderId="0" xfId="0" applyFont="1" applyFill="1"/>
    <xf numFmtId="0" fontId="12" fillId="2" borderId="1" xfId="0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</cellXfs>
  <cellStyles count="5">
    <cellStyle name="Обычный" xfId="0" builtinId="0"/>
    <cellStyle name="Обычный 2" xfId="2"/>
    <cellStyle name="Обычный 7" xfId="3"/>
    <cellStyle name="Финансовый" xfId="1" builtinId="3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34"/>
  <sheetViews>
    <sheetView tabSelected="1" topLeftCell="B4" workbookViewId="0">
      <selection activeCell="F28" sqref="F28"/>
    </sheetView>
  </sheetViews>
  <sheetFormatPr defaultRowHeight="15" x14ac:dyDescent="0.2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2.5703125" style="1" customWidth="1"/>
    <col min="6" max="6" width="21.7109375" style="1" customWidth="1"/>
    <col min="7" max="7" width="14.85546875" style="1" customWidth="1"/>
    <col min="8" max="8" width="7.140625" style="1" customWidth="1"/>
    <col min="9" max="9" width="10.42578125" style="1" customWidth="1"/>
    <col min="10" max="11" width="13.42578125" style="1" customWidth="1"/>
    <col min="12" max="12" width="13.5703125" style="1" customWidth="1"/>
    <col min="13" max="16384" width="9.140625" style="1"/>
  </cols>
  <sheetData>
    <row r="1" spans="2:12" x14ac:dyDescent="0.25">
      <c r="J1" s="39" t="s">
        <v>38</v>
      </c>
    </row>
    <row r="2" spans="2:12" x14ac:dyDescent="0.25">
      <c r="G2" s="38" t="s">
        <v>37</v>
      </c>
    </row>
    <row r="3" spans="2:12" x14ac:dyDescent="0.25">
      <c r="I3" s="38"/>
    </row>
    <row r="4" spans="2:12" x14ac:dyDescent="0.25">
      <c r="B4" s="5"/>
      <c r="C4" s="4"/>
      <c r="D4" s="4"/>
      <c r="E4" s="40" t="s">
        <v>36</v>
      </c>
      <c r="F4" s="40"/>
      <c r="G4" s="40"/>
      <c r="H4" s="40"/>
      <c r="I4" s="40"/>
      <c r="J4" s="40"/>
      <c r="K4" s="5"/>
    </row>
    <row r="5" spans="2:12" x14ac:dyDescent="0.25">
      <c r="B5" s="41" t="s">
        <v>40</v>
      </c>
      <c r="C5" s="41"/>
      <c r="D5" s="41"/>
      <c r="E5" s="41"/>
      <c r="F5" s="41"/>
      <c r="G5" s="41"/>
      <c r="H5" s="41"/>
      <c r="I5" s="41"/>
      <c r="J5" s="41"/>
      <c r="K5" s="41"/>
    </row>
    <row r="6" spans="2:12" x14ac:dyDescent="0.25">
      <c r="B6" s="5"/>
      <c r="C6" s="5"/>
      <c r="D6" s="5"/>
      <c r="E6" s="36" t="s">
        <v>35</v>
      </c>
      <c r="F6" s="37"/>
      <c r="G6" s="37"/>
      <c r="H6" s="36"/>
      <c r="I6" s="36"/>
      <c r="J6" s="5"/>
      <c r="K6" s="5"/>
    </row>
    <row r="7" spans="2:12" x14ac:dyDescent="0.25">
      <c r="B7" s="4" t="s">
        <v>34</v>
      </c>
      <c r="C7" s="3"/>
      <c r="D7" s="3"/>
      <c r="E7" s="3"/>
      <c r="F7" s="3"/>
      <c r="G7" s="3"/>
      <c r="H7" s="3"/>
      <c r="I7" s="3"/>
      <c r="J7" s="3"/>
      <c r="K7" s="5"/>
    </row>
    <row r="8" spans="2:12" ht="79.5" customHeight="1" x14ac:dyDescent="0.25">
      <c r="B8" s="35" t="s">
        <v>33</v>
      </c>
      <c r="C8" s="32" t="s">
        <v>32</v>
      </c>
      <c r="D8" s="32" t="s">
        <v>31</v>
      </c>
      <c r="E8" s="32" t="s">
        <v>30</v>
      </c>
      <c r="F8" s="34" t="s">
        <v>29</v>
      </c>
      <c r="G8" s="34" t="s">
        <v>28</v>
      </c>
      <c r="H8" s="33" t="s">
        <v>27</v>
      </c>
      <c r="I8" s="32" t="s">
        <v>26</v>
      </c>
      <c r="J8" s="31" t="s">
        <v>25</v>
      </c>
      <c r="K8" s="30" t="s">
        <v>24</v>
      </c>
      <c r="L8" s="4"/>
    </row>
    <row r="9" spans="2:12" s="27" customFormat="1" ht="16.5" customHeight="1" x14ac:dyDescent="0.2">
      <c r="B9" s="29">
        <v>1</v>
      </c>
      <c r="C9" s="29"/>
      <c r="D9" s="29"/>
      <c r="E9" s="25" t="s">
        <v>20</v>
      </c>
      <c r="F9" s="24" t="s">
        <v>23</v>
      </c>
      <c r="G9" s="23" t="s">
        <v>18</v>
      </c>
      <c r="H9" s="22" t="s">
        <v>17</v>
      </c>
      <c r="I9" s="21">
        <v>6</v>
      </c>
      <c r="J9" s="21">
        <v>7107.52</v>
      </c>
      <c r="K9" s="21">
        <f>6*7107.52</f>
        <v>42645.120000000003</v>
      </c>
      <c r="L9" s="28"/>
    </row>
    <row r="10" spans="2:12" s="27" customFormat="1" ht="16.5" customHeight="1" x14ac:dyDescent="0.2">
      <c r="B10" s="29">
        <f>B9+1</f>
        <v>2</v>
      </c>
      <c r="C10" s="29"/>
      <c r="D10" s="29"/>
      <c r="E10" s="25" t="s">
        <v>20</v>
      </c>
      <c r="F10" s="24" t="s">
        <v>22</v>
      </c>
      <c r="G10" s="23" t="s">
        <v>18</v>
      </c>
      <c r="H10" s="22" t="s">
        <v>17</v>
      </c>
      <c r="I10" s="21">
        <v>21</v>
      </c>
      <c r="J10" s="21">
        <v>7107.52</v>
      </c>
      <c r="K10" s="21">
        <f>21*7107.52</f>
        <v>149257.92000000001</v>
      </c>
      <c r="L10" s="28"/>
    </row>
    <row r="11" spans="2:12" s="19" customFormat="1" ht="17.100000000000001" customHeight="1" x14ac:dyDescent="0.2">
      <c r="B11" s="26">
        <f>B10+1</f>
        <v>3</v>
      </c>
      <c r="C11" s="26"/>
      <c r="D11" s="26"/>
      <c r="E11" s="25" t="s">
        <v>20</v>
      </c>
      <c r="F11" s="24" t="s">
        <v>21</v>
      </c>
      <c r="G11" s="23" t="s">
        <v>18</v>
      </c>
      <c r="H11" s="22" t="s">
        <v>17</v>
      </c>
      <c r="I11" s="21">
        <v>9</v>
      </c>
      <c r="J11" s="21">
        <v>7107.52</v>
      </c>
      <c r="K11" s="21">
        <f>9*7107.52</f>
        <v>63967.680000000008</v>
      </c>
      <c r="L11" s="20"/>
    </row>
    <row r="12" spans="2:12" s="19" customFormat="1" ht="17.100000000000001" customHeight="1" x14ac:dyDescent="0.2">
      <c r="B12" s="26">
        <f>B11+1</f>
        <v>4</v>
      </c>
      <c r="C12" s="26"/>
      <c r="D12" s="26"/>
      <c r="E12" s="25" t="s">
        <v>20</v>
      </c>
      <c r="F12" s="24" t="s">
        <v>19</v>
      </c>
      <c r="G12" s="23" t="s">
        <v>18</v>
      </c>
      <c r="H12" s="22" t="s">
        <v>17</v>
      </c>
      <c r="I12" s="21">
        <v>6</v>
      </c>
      <c r="J12" s="21">
        <v>7107.52</v>
      </c>
      <c r="K12" s="21">
        <f>6*7107.52</f>
        <v>42645.120000000003</v>
      </c>
      <c r="L12" s="20"/>
    </row>
    <row r="13" spans="2:12" x14ac:dyDescent="0.25">
      <c r="B13" s="42" t="s">
        <v>16</v>
      </c>
      <c r="C13" s="43"/>
      <c r="D13" s="43"/>
      <c r="E13" s="43"/>
      <c r="F13" s="43"/>
      <c r="G13" s="43"/>
      <c r="H13" s="43"/>
      <c r="I13" s="43"/>
      <c r="J13" s="44"/>
      <c r="K13" s="18">
        <f>SUM(K9:K12)</f>
        <v>298515.84000000003</v>
      </c>
      <c r="L13" s="4"/>
    </row>
    <row r="14" spans="2:12" x14ac:dyDescent="0.25">
      <c r="B14" s="42" t="s">
        <v>15</v>
      </c>
      <c r="C14" s="43"/>
      <c r="D14" s="43"/>
      <c r="E14" s="43"/>
      <c r="F14" s="43"/>
      <c r="G14" s="43"/>
      <c r="H14" s="43"/>
      <c r="I14" s="43"/>
      <c r="J14" s="44"/>
      <c r="K14" s="17">
        <v>45536.31</v>
      </c>
      <c r="L14" s="4"/>
    </row>
    <row r="15" spans="2:12" x14ac:dyDescent="0.25">
      <c r="B15" s="45" t="s">
        <v>14</v>
      </c>
      <c r="C15" s="46"/>
      <c r="D15" s="46"/>
      <c r="E15" s="46"/>
      <c r="F15" s="46"/>
      <c r="G15" s="46"/>
      <c r="H15" s="46"/>
      <c r="I15" s="46"/>
      <c r="J15" s="47"/>
      <c r="K15" s="17">
        <v>298515.84000000003</v>
      </c>
      <c r="L15" s="4"/>
    </row>
    <row r="16" spans="2:12" x14ac:dyDescent="0.25">
      <c r="B16" s="16" t="s">
        <v>13</v>
      </c>
      <c r="C16" s="16"/>
      <c r="D16" s="16"/>
      <c r="E16" s="16"/>
      <c r="F16" s="3"/>
      <c r="G16" s="3"/>
      <c r="H16" s="3"/>
      <c r="I16" s="3"/>
      <c r="J16" s="3"/>
      <c r="K16" s="4"/>
      <c r="L16" s="4"/>
    </row>
    <row r="17" spans="1:12" x14ac:dyDescent="0.25">
      <c r="B17" s="5" t="s">
        <v>12</v>
      </c>
    </row>
    <row r="18" spans="1:12" ht="14.25" customHeight="1" x14ac:dyDescent="0.25">
      <c r="B18" s="4" t="s">
        <v>11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15.75" hidden="1" customHeight="1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13.5" customHeight="1" x14ac:dyDescent="0.25">
      <c r="B20" s="15" t="s">
        <v>39</v>
      </c>
      <c r="C20" s="15"/>
      <c r="D20" s="15"/>
      <c r="E20" s="14"/>
      <c r="F20" s="4"/>
      <c r="G20" s="4"/>
      <c r="H20" s="4"/>
      <c r="I20" s="4"/>
      <c r="J20" s="4"/>
      <c r="K20" s="4"/>
      <c r="L20" s="4"/>
    </row>
    <row r="21" spans="1:12" ht="13.5" customHeight="1" x14ac:dyDescent="0.25">
      <c r="B21" s="9" t="s">
        <v>10</v>
      </c>
      <c r="C21" s="11"/>
      <c r="D21" s="11"/>
      <c r="E21" s="11"/>
      <c r="F21" s="4"/>
      <c r="G21" s="4"/>
      <c r="H21" s="4"/>
      <c r="I21" s="4"/>
      <c r="J21" s="4"/>
      <c r="K21" s="4"/>
      <c r="L21" s="4"/>
    </row>
    <row r="22" spans="1:12" hidden="1" x14ac:dyDescent="0.25">
      <c r="B22" s="8"/>
      <c r="C22" s="11"/>
      <c r="D22" s="11"/>
      <c r="E22" s="11"/>
      <c r="F22" s="4"/>
      <c r="G22" s="4"/>
      <c r="H22" s="4"/>
      <c r="I22" s="4"/>
      <c r="J22" s="4"/>
      <c r="K22" s="4"/>
      <c r="L22" s="4"/>
    </row>
    <row r="23" spans="1:12" ht="15.75" hidden="1" x14ac:dyDescent="0.25">
      <c r="B23" s="13"/>
      <c r="C23" s="12"/>
      <c r="D23" s="12"/>
      <c r="E23" s="12"/>
      <c r="F23" s="2"/>
      <c r="G23" s="2"/>
      <c r="H23" s="2"/>
      <c r="I23" s="2"/>
      <c r="J23" s="2"/>
      <c r="K23" s="4"/>
      <c r="L23" s="4"/>
    </row>
    <row r="24" spans="1:12" ht="15.75" x14ac:dyDescent="0.25">
      <c r="B24" s="9" t="s">
        <v>9</v>
      </c>
      <c r="C24" s="11"/>
      <c r="D24" s="11"/>
      <c r="E24" s="11"/>
      <c r="F24" s="4"/>
      <c r="G24" s="4"/>
      <c r="H24" s="4"/>
      <c r="I24" s="4"/>
      <c r="J24" s="2"/>
      <c r="K24" s="4"/>
      <c r="L24" s="4"/>
    </row>
    <row r="26" spans="1:12" customFormat="1" ht="18.75" x14ac:dyDescent="0.3">
      <c r="A26" s="10" t="s">
        <v>8</v>
      </c>
      <c r="B26" s="10" t="s">
        <v>8</v>
      </c>
      <c r="C26" s="4"/>
      <c r="D26" s="4"/>
      <c r="E26" s="6"/>
      <c r="F26" s="6"/>
      <c r="G26" s="6"/>
      <c r="H26" s="9" t="s">
        <v>7</v>
      </c>
      <c r="I26" s="9"/>
      <c r="J26" s="4"/>
      <c r="K26" s="4"/>
    </row>
    <row r="27" spans="1:12" customFormat="1" ht="18.75" x14ac:dyDescent="0.3">
      <c r="A27" s="9" t="s">
        <v>6</v>
      </c>
      <c r="B27" s="9" t="s">
        <v>6</v>
      </c>
      <c r="C27" s="9"/>
      <c r="D27" s="9"/>
      <c r="E27" s="6"/>
      <c r="F27" s="6"/>
      <c r="G27" s="6"/>
      <c r="H27" s="9" t="s">
        <v>5</v>
      </c>
      <c r="I27" s="9"/>
      <c r="J27" s="8"/>
      <c r="K27" s="4"/>
    </row>
    <row r="28" spans="1:12" customFormat="1" ht="18.75" x14ac:dyDescent="0.3">
      <c r="A28" s="4" t="s">
        <v>4</v>
      </c>
      <c r="B28" s="4" t="s">
        <v>4</v>
      </c>
      <c r="C28" s="4"/>
      <c r="D28" s="4"/>
      <c r="E28" s="6"/>
      <c r="F28" s="6"/>
      <c r="G28" s="6"/>
      <c r="H28" s="3" t="s">
        <v>3</v>
      </c>
      <c r="I28" s="3"/>
      <c r="J28" s="3"/>
      <c r="K28" s="4"/>
    </row>
    <row r="29" spans="1:12" customFormat="1" x14ac:dyDescent="0.25">
      <c r="A29" s="5" t="s">
        <v>2</v>
      </c>
      <c r="B29" s="5" t="s">
        <v>2</v>
      </c>
      <c r="C29" s="5" t="s">
        <v>1</v>
      </c>
      <c r="D29" s="5"/>
      <c r="E29" s="1"/>
      <c r="F29" s="1"/>
      <c r="G29" s="1"/>
      <c r="H29" s="7" t="s">
        <v>0</v>
      </c>
      <c r="I29" s="7"/>
      <c r="J29" s="4"/>
      <c r="K29" s="4"/>
    </row>
    <row r="30" spans="1:12" ht="18.75" x14ac:dyDescent="0.3">
      <c r="B30" s="4"/>
      <c r="C30" s="4"/>
      <c r="D30" s="4"/>
      <c r="E30" s="6"/>
      <c r="F30" s="6"/>
      <c r="G30" s="6"/>
      <c r="H30" s="6"/>
      <c r="I30" s="4"/>
    </row>
    <row r="31" spans="1:12" ht="18.75" x14ac:dyDescent="0.3">
      <c r="B31" s="4"/>
      <c r="C31" s="4"/>
      <c r="D31" s="4"/>
      <c r="E31" s="6"/>
      <c r="F31" s="6"/>
      <c r="G31" s="6"/>
      <c r="H31" s="6"/>
      <c r="I31" s="4"/>
    </row>
    <row r="32" spans="1:12" x14ac:dyDescent="0.25">
      <c r="B32" s="5"/>
      <c r="C32" s="5"/>
      <c r="D32" s="5"/>
      <c r="I32" s="4"/>
    </row>
    <row r="33" spans="9:9" x14ac:dyDescent="0.25">
      <c r="I33" s="3"/>
    </row>
    <row r="34" spans="9:9" ht="15.75" x14ac:dyDescent="0.25">
      <c r="I34" s="2"/>
    </row>
  </sheetData>
  <mergeCells count="5">
    <mergeCell ref="E4:J4"/>
    <mergeCell ref="B5:K5"/>
    <mergeCell ref="B13:J13"/>
    <mergeCell ref="B14:J14"/>
    <mergeCell ref="B15:J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пиломатериал 3кв.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2012-09-13T04:36:17Z</dcterms:created>
  <dcterms:modified xsi:type="dcterms:W3CDTF">2012-09-13T04:38:28Z</dcterms:modified>
</cp:coreProperties>
</file>