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7" i="1"/>
  <c r="E15"/>
</calcChain>
</file>

<file path=xl/sharedStrings.xml><?xml version="1.0" encoding="utf-8"?>
<sst xmlns="http://schemas.openxmlformats.org/spreadsheetml/2006/main" count="20" uniqueCount="20">
  <si>
    <t>№№ п/п</t>
  </si>
  <si>
    <t>Характеристика предприятия, здания, сооружения или виды работ</t>
  </si>
  <si>
    <t>Стоимость (тыс.руб.)</t>
  </si>
  <si>
    <t>Расчет стоимости:А+ВХ, или объем строительно-монтажных работ)*100% или кол-во*цену</t>
  </si>
  <si>
    <t>№№частей, глав таблиц,§ и пунктов указаний к разделу или главе Сборника цен на проектные и изыскательские работы для строительства</t>
  </si>
  <si>
    <t>Реконструкция в объеме технических решений №01-02/317 от 14.03.11</t>
  </si>
  <si>
    <t>СБЦ на проектные работы для строительства, Объекты промышленности химических волокон. Москва, 2004. Таблица 3,п.1.42                                     А=802,5 руб; В=0,84 тыс.руб; Осн.показ. Х=300м3</t>
  </si>
  <si>
    <t>(А+В*Х)*К1*К2*К3=(802,5+0,84*300)*0,6*1,2* 3,27*0,575*1,15=</t>
  </si>
  <si>
    <t>НДС 18%</t>
  </si>
  <si>
    <t>Всего с НДС:</t>
  </si>
  <si>
    <t>УТВЕРЖДАЮ</t>
  </si>
  <si>
    <t>Генеральный директор ОАО "Хиагда"</t>
  </si>
  <si>
    <t>_____________________Е.И. Гонтарь</t>
  </si>
  <si>
    <t>Проект реконструкции узла разгрузки склада кислоты на Прирельсовой базе предприятия на Хиагдинском месторождении</t>
  </si>
  <si>
    <t xml:space="preserve">     Локальная смета</t>
  </si>
  <si>
    <r>
      <t>Склад серной кислоты со сливо-наливной эстакадой на 3 стояка   Мощность до 300м</t>
    </r>
    <r>
      <rPr>
        <vertAlign val="superscript"/>
        <sz val="9"/>
        <color theme="1"/>
        <rFont val="Times New Roman"/>
        <family val="1"/>
        <charset val="204"/>
      </rPr>
      <t>3</t>
    </r>
    <r>
      <rPr>
        <sz val="9"/>
        <color theme="1"/>
        <rFont val="Times New Roman"/>
        <family val="1"/>
        <charset val="204"/>
      </rPr>
      <t xml:space="preserve">. </t>
    </r>
  </si>
  <si>
    <r>
      <t>К1=0,6-на рабочую документацию           К2=1,2-на реконструкцию (методические указания от 29.12.2009г., п.3.4, коэффициент на реконструкцию до 1,5) К3=3,27-Индекс на 3 квартал 2011 к уровню цен на 01.01.2001(письмо от 15.07.11 №18769-АП/08)                                                        К</t>
    </r>
    <r>
      <rPr>
        <vertAlign val="subscript"/>
        <sz val="10"/>
        <color theme="1"/>
        <rFont val="Times New Roman"/>
        <family val="1"/>
        <charset val="204"/>
      </rPr>
      <t>4</t>
    </r>
    <r>
      <rPr>
        <sz val="10"/>
        <color theme="1"/>
        <rFont val="Times New Roman"/>
        <family val="1"/>
        <charset val="204"/>
      </rPr>
      <t>=0,575 на объем работ                                  К</t>
    </r>
    <r>
      <rPr>
        <vertAlign val="subscript"/>
        <sz val="10"/>
        <color theme="1"/>
        <rFont val="Times New Roman"/>
        <family val="1"/>
        <charset val="204"/>
      </rPr>
      <t xml:space="preserve">5 </t>
    </r>
    <r>
      <rPr>
        <sz val="10"/>
        <color theme="1"/>
        <rFont val="Times New Roman"/>
        <family val="1"/>
        <charset val="204"/>
      </rPr>
      <t>на сейсмику</t>
    </r>
  </si>
  <si>
    <t>Начальник отдела капитального строительства</t>
  </si>
  <si>
    <t>Ю.С. Загидулин</t>
  </si>
  <si>
    <t>Итого: Один миллион девятьсот тридцать семь  тысяч двести рублей 00 копеек</t>
  </si>
</sst>
</file>

<file path=xl/styles.xml><?xml version="1.0" encoding="utf-8"?>
<styleSheet xmlns="http://schemas.openxmlformats.org/spreadsheetml/2006/main">
  <numFmts count="1">
    <numFmt numFmtId="164" formatCode="#,##0.000"/>
  </numFmts>
  <fonts count="1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vertAlign val="subscript"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/>
    <xf numFmtId="0" fontId="0" fillId="0" borderId="0" xfId="0" applyBorder="1" applyAlignment="1"/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9" fontId="3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4" fontId="3" fillId="0" borderId="1" xfId="0" applyNumberFormat="1" applyFont="1" applyBorder="1" applyAlignment="1">
      <alignment horizont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9" fontId="3" fillId="0" borderId="7" xfId="0" applyNumberFormat="1" applyFont="1" applyBorder="1" applyAlignment="1">
      <alignment horizontal="center" vertical="top" wrapText="1"/>
    </xf>
    <xf numFmtId="9" fontId="3" fillId="0" borderId="8" xfId="0" applyNumberFormat="1" applyFont="1" applyBorder="1" applyAlignment="1">
      <alignment horizontal="center" vertical="top" wrapText="1"/>
    </xf>
    <xf numFmtId="9" fontId="5" fillId="0" borderId="6" xfId="0" applyNumberFormat="1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topLeftCell="A7" workbookViewId="0">
      <selection activeCell="G13" sqref="G13"/>
    </sheetView>
  </sheetViews>
  <sheetFormatPr defaultRowHeight="15"/>
  <cols>
    <col min="1" max="1" width="4.85546875" style="3" customWidth="1"/>
    <col min="2" max="2" width="13" style="3" customWidth="1"/>
    <col min="3" max="3" width="30.42578125" style="3" customWidth="1"/>
    <col min="4" max="5" width="16.85546875" style="3" customWidth="1"/>
    <col min="6" max="6" width="9.140625" style="7"/>
  </cols>
  <sheetData>
    <row r="1" spans="1:12">
      <c r="A1" s="2"/>
      <c r="B1" s="2"/>
      <c r="C1" s="23" t="s">
        <v>10</v>
      </c>
      <c r="D1" s="23"/>
      <c r="E1" s="23"/>
    </row>
    <row r="2" spans="1:12" ht="15" customHeight="1">
      <c r="A2" s="2"/>
      <c r="B2" s="2"/>
      <c r="C2" s="23" t="s">
        <v>11</v>
      </c>
      <c r="D2" s="23"/>
      <c r="E2" s="23"/>
    </row>
    <row r="3" spans="1:12" ht="15" customHeight="1">
      <c r="A3" s="2"/>
      <c r="B3" s="2"/>
      <c r="C3" s="23" t="s">
        <v>12</v>
      </c>
      <c r="D3" s="23"/>
      <c r="E3" s="23"/>
    </row>
    <row r="4" spans="1:12">
      <c r="A4" s="2"/>
      <c r="B4" s="2"/>
      <c r="C4" s="2"/>
      <c r="D4" s="21"/>
      <c r="E4" s="21"/>
    </row>
    <row r="5" spans="1:12">
      <c r="A5" s="24" t="s">
        <v>14</v>
      </c>
      <c r="B5" s="24"/>
      <c r="C5" s="24"/>
      <c r="D5" s="24"/>
      <c r="E5" s="24"/>
    </row>
    <row r="6" spans="1:12">
      <c r="A6" s="25"/>
      <c r="B6" s="25"/>
      <c r="C6" s="25"/>
      <c r="D6" s="25"/>
      <c r="E6" s="25"/>
    </row>
    <row r="7" spans="1:12" ht="57.75" customHeight="1">
      <c r="A7" s="22" t="s">
        <v>13</v>
      </c>
      <c r="B7" s="22"/>
      <c r="C7" s="22"/>
      <c r="D7" s="22"/>
      <c r="E7" s="22"/>
    </row>
    <row r="8" spans="1:12">
      <c r="A8" s="4"/>
      <c r="B8" s="2"/>
      <c r="C8" s="5"/>
      <c r="D8" s="2"/>
      <c r="E8" s="5"/>
    </row>
    <row r="9" spans="1:12">
      <c r="A9" s="26" t="s">
        <v>0</v>
      </c>
      <c r="B9" s="26" t="s">
        <v>1</v>
      </c>
      <c r="C9" s="28" t="s">
        <v>4</v>
      </c>
      <c r="D9" s="29" t="s">
        <v>3</v>
      </c>
      <c r="E9" s="28" t="s">
        <v>2</v>
      </c>
    </row>
    <row r="10" spans="1:12" ht="72.75" customHeight="1">
      <c r="A10" s="26"/>
      <c r="B10" s="26"/>
      <c r="C10" s="28"/>
      <c r="D10" s="30"/>
      <c r="E10" s="28"/>
    </row>
    <row r="11" spans="1:12" ht="15" customHeight="1">
      <c r="A11" s="9">
        <v>1</v>
      </c>
      <c r="B11" s="10">
        <v>2</v>
      </c>
      <c r="C11" s="11">
        <v>3</v>
      </c>
      <c r="D11" s="12">
        <v>4</v>
      </c>
      <c r="E11" s="13">
        <v>5</v>
      </c>
    </row>
    <row r="12" spans="1:12" ht="15.75" customHeight="1">
      <c r="A12" s="31">
        <v>1</v>
      </c>
      <c r="B12" s="32" t="s">
        <v>15</v>
      </c>
      <c r="C12" s="34" t="s">
        <v>6</v>
      </c>
      <c r="D12" s="36" t="s">
        <v>7</v>
      </c>
      <c r="E12" s="37">
        <v>1641.6949999999999</v>
      </c>
    </row>
    <row r="13" spans="1:12" ht="98.25" customHeight="1">
      <c r="A13" s="31"/>
      <c r="B13" s="33"/>
      <c r="C13" s="35"/>
      <c r="D13" s="36"/>
      <c r="E13" s="38"/>
    </row>
    <row r="14" spans="1:12" ht="135" customHeight="1">
      <c r="A14" s="31"/>
      <c r="B14" s="14" t="s">
        <v>5</v>
      </c>
      <c r="C14" s="15" t="s">
        <v>16</v>
      </c>
      <c r="D14" s="36"/>
      <c r="E14" s="18"/>
      <c r="G14" s="1"/>
      <c r="L14" s="1"/>
    </row>
    <row r="15" spans="1:12">
      <c r="A15" s="27">
        <v>2</v>
      </c>
      <c r="B15" s="39" t="s">
        <v>8</v>
      </c>
      <c r="C15" s="40"/>
      <c r="D15" s="42"/>
      <c r="E15" s="43">
        <f>E12*18%</f>
        <v>295.50509999999997</v>
      </c>
    </row>
    <row r="16" spans="1:12">
      <c r="A16" s="27"/>
      <c r="B16" s="26"/>
      <c r="C16" s="41"/>
      <c r="D16" s="42"/>
      <c r="E16" s="44"/>
      <c r="F16" s="8"/>
    </row>
    <row r="17" spans="1:5">
      <c r="A17" s="16"/>
      <c r="B17" s="9" t="s">
        <v>9</v>
      </c>
      <c r="C17" s="17"/>
      <c r="D17" s="17"/>
      <c r="E17" s="19">
        <f>E12+E15</f>
        <v>1937.2001</v>
      </c>
    </row>
    <row r="18" spans="1:5">
      <c r="A18" s="6"/>
      <c r="B18" s="2"/>
      <c r="C18" s="2"/>
      <c r="D18" s="2"/>
      <c r="E18" s="2"/>
    </row>
    <row r="19" spans="1:5">
      <c r="A19" s="20" t="s">
        <v>19</v>
      </c>
      <c r="B19" s="20"/>
      <c r="C19" s="20"/>
      <c r="D19" s="20"/>
      <c r="E19" s="20"/>
    </row>
    <row r="20" spans="1:5" ht="50.25" customHeight="1">
      <c r="A20" s="2"/>
      <c r="B20" s="4"/>
      <c r="C20" s="2"/>
      <c r="D20" s="2"/>
      <c r="E20" s="4"/>
    </row>
    <row r="21" spans="1:5">
      <c r="A21" s="21" t="s">
        <v>17</v>
      </c>
      <c r="B21" s="21"/>
      <c r="C21" s="21"/>
      <c r="D21" s="2"/>
      <c r="E21" s="2" t="s">
        <v>18</v>
      </c>
    </row>
    <row r="22" spans="1:5">
      <c r="A22" s="2"/>
      <c r="B22" s="4"/>
      <c r="C22" s="2"/>
      <c r="D22" s="2"/>
      <c r="E22" s="4"/>
    </row>
    <row r="23" spans="1:5">
      <c r="A23" s="2"/>
      <c r="B23" s="2"/>
      <c r="C23" s="2"/>
      <c r="D23" s="2"/>
      <c r="E23" s="2"/>
    </row>
    <row r="24" spans="1:5">
      <c r="A24" s="2"/>
      <c r="B24" s="4"/>
      <c r="C24" s="2"/>
      <c r="D24" s="2"/>
      <c r="E24" s="4"/>
    </row>
    <row r="25" spans="1:5">
      <c r="A25" s="2"/>
      <c r="B25" s="2"/>
      <c r="C25" s="2"/>
      <c r="D25" s="2"/>
      <c r="E25" s="2"/>
    </row>
    <row r="26" spans="1:5">
      <c r="A26" s="2"/>
      <c r="B26" s="4"/>
      <c r="C26" s="2"/>
      <c r="D26" s="2"/>
      <c r="E26" s="2"/>
    </row>
    <row r="27" spans="1:5">
      <c r="A27" s="2"/>
      <c r="B27" s="4"/>
      <c r="C27" s="2"/>
      <c r="D27" s="2"/>
      <c r="E27" s="2"/>
    </row>
    <row r="28" spans="1:5">
      <c r="A28" s="2"/>
      <c r="B28" s="2"/>
      <c r="C28" s="2"/>
      <c r="D28" s="2"/>
      <c r="E28" s="2"/>
    </row>
    <row r="29" spans="1:5">
      <c r="A29" s="2"/>
      <c r="B29" s="2"/>
      <c r="C29" s="2"/>
      <c r="D29" s="2"/>
      <c r="E29" s="2"/>
    </row>
    <row r="30" spans="1:5">
      <c r="A30" s="2"/>
      <c r="B30" s="2"/>
      <c r="C30" s="2"/>
      <c r="D30" s="2"/>
      <c r="E30" s="2"/>
    </row>
    <row r="31" spans="1:5">
      <c r="A31" s="2"/>
      <c r="B31" s="2"/>
      <c r="C31" s="2"/>
      <c r="D31" s="2"/>
      <c r="E31" s="2"/>
    </row>
    <row r="32" spans="1:5">
      <c r="A32" s="2"/>
      <c r="B32" s="2"/>
      <c r="C32" s="2"/>
      <c r="D32" s="2"/>
      <c r="E32" s="2"/>
    </row>
  </sheetData>
  <mergeCells count="24">
    <mergeCell ref="C1:E1"/>
    <mergeCell ref="A5:E5"/>
    <mergeCell ref="D4:E4"/>
    <mergeCell ref="A6:E6"/>
    <mergeCell ref="A9:A10"/>
    <mergeCell ref="B9:B10"/>
    <mergeCell ref="C9:C10"/>
    <mergeCell ref="D9:D10"/>
    <mergeCell ref="E9:E10"/>
    <mergeCell ref="A19:E19"/>
    <mergeCell ref="A21:C21"/>
    <mergeCell ref="A7:E7"/>
    <mergeCell ref="C2:E2"/>
    <mergeCell ref="C3:E3"/>
    <mergeCell ref="A15:A16"/>
    <mergeCell ref="A12:A14"/>
    <mergeCell ref="B12:B13"/>
    <mergeCell ref="C12:C13"/>
    <mergeCell ref="D12:D14"/>
    <mergeCell ref="E12:E13"/>
    <mergeCell ref="B15:B16"/>
    <mergeCell ref="C15:C16"/>
    <mergeCell ref="D15:D16"/>
    <mergeCell ref="E15:E1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2011-09-15T02:20:36Z</dcterms:modified>
</cp:coreProperties>
</file>