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4795" windowHeight="12270"/>
  </bookViews>
  <sheets>
    <sheet name="инвентарь" sheetId="1" r:id="rId1"/>
  </sheets>
  <calcPr calcId="144525"/>
</workbook>
</file>

<file path=xl/calcChain.xml><?xml version="1.0" encoding="utf-8"?>
<calcChain xmlns="http://schemas.openxmlformats.org/spreadsheetml/2006/main">
  <c r="I16" i="1" l="1"/>
  <c r="J16" i="1"/>
  <c r="K16" i="1"/>
  <c r="I17" i="1"/>
  <c r="J17" i="1"/>
  <c r="K17" i="1"/>
  <c r="I18" i="1"/>
  <c r="J18" i="1"/>
  <c r="K18" i="1"/>
  <c r="I19" i="1"/>
  <c r="J19" i="1"/>
  <c r="K19" i="1"/>
</calcChain>
</file>

<file path=xl/sharedStrings.xml><?xml version="1.0" encoding="utf-8"?>
<sst xmlns="http://schemas.openxmlformats.org/spreadsheetml/2006/main" count="80" uniqueCount="61">
  <si>
    <t xml:space="preserve">                                        м.п.        "   "_______________2011 г</t>
  </si>
  <si>
    <t>"    "______________2011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</si>
  <si>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</si>
  <si>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</si>
  <si>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</si>
  <si>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</si>
  <si>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</si>
  <si>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</si>
  <si>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</si>
  <si>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</si>
  <si>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5. Транспортные расходы и прочие расходы включены в цену ТМЦ.</t>
  </si>
  <si>
    <t>4.Срок поставки до: 30 июля 2012г. (согласно спецификации)</t>
  </si>
  <si>
    <t>3. Способ доставки: Транспортом Поставщика до местонахождения Покупателя.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</si>
  <si>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</si>
  <si>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 xml:space="preserve">Итого с учетом НДС :___ (___)руб 00 коп  в т.ч. НДС (18%): </t>
  </si>
  <si>
    <t>Всего:</t>
  </si>
  <si>
    <t>НДС 18%:</t>
  </si>
  <si>
    <t xml:space="preserve">ПОЯС СТРОИТЕЛЬНЫЙ </t>
  </si>
  <si>
    <t>кг</t>
  </si>
  <si>
    <t>НД поставщика</t>
  </si>
  <si>
    <t>МЕЛ</t>
  </si>
  <si>
    <t>шт.</t>
  </si>
  <si>
    <t>березовая</t>
  </si>
  <si>
    <t xml:space="preserve">МЕТЛА                                   </t>
  </si>
  <si>
    <t>березовый</t>
  </si>
  <si>
    <t>ЧЕРЕНОК К ЛОПАТЕ</t>
  </si>
  <si>
    <t>черная стальная</t>
  </si>
  <si>
    <t xml:space="preserve">ЛОПАТА ШТЫКОВАЯ БЕЗ ЧЕРЕНКА                      </t>
  </si>
  <si>
    <t>Лопата совковая черная, стальная:</t>
  </si>
  <si>
    <t xml:space="preserve">ЛОПАТА СОВКОВАЯ БЕЗ ЧЕРЕНКА                     </t>
  </si>
  <si>
    <t>Загрузочная масса сухого белья -30кг; максимальная грузоподъемность -150кг; Объем - 280 л; масса - 17,9 кг; габаритные размеры: длина -920 мм, ширина-660 мм, высота- 750 мм.</t>
  </si>
  <si>
    <t>ТЕЛЕЖКА ДЛЯ БЕЛЬЯ ТП-25С</t>
  </si>
  <si>
    <t>Тачка двухколесная 4090, тип кузова оцинкованный, объем 90л, нагрузка 120 кг, масса 16,9 кг</t>
  </si>
  <si>
    <t>ТАЧКА ДВУХКОЛЕСНАЯ</t>
  </si>
  <si>
    <t>4х4 «Эйфель»</t>
  </si>
  <si>
    <t>ЛЕСТНИЦА-ТРАНСФОРМЕР «Эйфель»</t>
  </si>
  <si>
    <t>тележка гидравлическая  вилочная ОК  25-115, грузоподъемность 2 тонны</t>
  </si>
  <si>
    <t>ТЕЛЕЖКА ПОД ГП</t>
  </si>
  <si>
    <t xml:space="preserve">Стремянка алюминевая : 4 ступени 0,84 м /3,6 кг </t>
  </si>
  <si>
    <t>СТРЕМЯНКА</t>
  </si>
  <si>
    <t>Сумма без НДС, руб.</t>
  </si>
  <si>
    <t>Цена за единицу без НДС, руб.</t>
  </si>
  <si>
    <t>Количество</t>
  </si>
  <si>
    <t>Количество   июль</t>
  </si>
  <si>
    <t>Количество   апрель</t>
  </si>
  <si>
    <t>Ед.изм.</t>
  </si>
  <si>
    <t>Изготовитель (производитель), страна происхождения</t>
  </si>
  <si>
    <t>Технические характеристики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</si>
  <si>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</si>
  <si>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</si>
  <si>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</si>
  <si>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</si>
  <si>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</si>
  <si>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</si>
  <si>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"______2011 г.</t>
  </si>
  <si>
    <t xml:space="preserve">                 СПЕЦИФИКАЦИЯ  № 1 от ________2011 г.    </t>
  </si>
  <si>
    <t>2011г.</t>
  </si>
  <si>
    <t>к Договору поставки №099/12-03/_____ от ___.___.2011</t>
  </si>
  <si>
    <t>Приложение №1</t>
  </si>
  <si>
    <t>Пояс кожаный FIT 12510-11 кармашков</t>
  </si>
  <si>
    <t>(белый , брусками,школьный)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</si>
</sst>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Arial"/>
      <family val="2"/>
      <charset val="204"/>
    </font>
    <font>
      <sz val="7"/>
      <color theme="1"/>
      <name val="Times New Roman"/>
      <family val="1"/>
      <charset val="204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i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2" fillId="0" borderId="0" applyFont="0" applyFill="0" applyBorder="0" applyAlignment="0" applyProtection="0"/>
    <xf numFmtId="0" fontId="12" fillId="0" borderId="0"/>
    <xf numFmtId="0" fontId="1" fillId="0" borderId="0"/>
    <xf numFmtId="43" fontId="1" fillId="0" borderId="0" applyFont="0" applyFill="0" applyBorder="0" applyAlignment="0" applyProtection="0"/>
  </cellStyleXfs>
  <cellXfs count="44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4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5" fillId="0" borderId="0" xfId="0" applyFont="1"/>
    <xf numFmtId="0" fontId="7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4" fillId="0" borderId="0" xfId="0" applyFont="1" applyBorder="1"/>
    <xf numFmtId="0" fontId="9" fillId="0" borderId="0" xfId="0" applyFont="1" applyAlignment="1"/>
    <xf numFmtId="0" fontId="4" fillId="0" borderId="1" xfId="0" applyFont="1" applyBorder="1"/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" fontId="11" fillId="0" borderId="6" xfId="0" applyNumberFormat="1" applyFont="1" applyFill="1" applyBorder="1" applyAlignment="1">
      <alignment horizontal="center" vertical="center" wrapText="1"/>
    </xf>
    <xf numFmtId="43" fontId="4" fillId="0" borderId="6" xfId="1" applyFont="1" applyBorder="1" applyAlignment="1">
      <alignment horizontal="center" vertical="center" wrapText="1"/>
    </xf>
    <xf numFmtId="0" fontId="3" fillId="0" borderId="6" xfId="2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wrapText="1"/>
    </xf>
    <xf numFmtId="0" fontId="14" fillId="0" borderId="6" xfId="0" applyFont="1" applyFill="1" applyBorder="1" applyAlignment="1">
      <alignment horizontal="left" vertical="center" wrapText="1"/>
    </xf>
    <xf numFmtId="49" fontId="15" fillId="0" borderId="6" xfId="0" applyNumberFormat="1" applyFont="1" applyFill="1" applyBorder="1" applyAlignment="1">
      <alignment horizontal="left" vertical="center" wrapText="1"/>
    </xf>
    <xf numFmtId="0" fontId="13" fillId="0" borderId="6" xfId="0" applyFont="1" applyFill="1" applyBorder="1" applyAlignment="1">
      <alignment horizontal="left" wrapText="1"/>
    </xf>
    <xf numFmtId="43" fontId="4" fillId="0" borderId="6" xfId="1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5" fillId="0" borderId="0" xfId="0" applyFont="1" applyAlignme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10" fillId="0" borderId="4" xfId="0" applyFont="1" applyBorder="1" applyAlignment="1">
      <alignment horizontal="right" vertical="center"/>
    </xf>
    <xf numFmtId="0" fontId="10" fillId="0" borderId="3" xfId="0" applyFont="1" applyBorder="1" applyAlignment="1">
      <alignment horizontal="right" vertical="center"/>
    </xf>
    <xf numFmtId="0" fontId="10" fillId="0" borderId="2" xfId="0" applyFont="1" applyBorder="1" applyAlignment="1">
      <alignment horizontal="right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9" fillId="0" borderId="4" xfId="0" applyFont="1" applyBorder="1" applyAlignment="1">
      <alignment horizontal="right" vertical="center"/>
    </xf>
    <xf numFmtId="0" fontId="9" fillId="0" borderId="3" xfId="0" applyFont="1" applyBorder="1" applyAlignment="1">
      <alignment horizontal="right" vertical="center"/>
    </xf>
    <xf numFmtId="0" fontId="9" fillId="0" borderId="2" xfId="0" applyFont="1" applyBorder="1" applyAlignment="1">
      <alignment horizontal="right" vertical="center"/>
    </xf>
  </cellXfs>
  <cellStyles count="5">
    <cellStyle name="Обычный" xfId="0" builtinId="0"/>
    <cellStyle name="Обычный 2" xfId="3"/>
    <cellStyle name="Обычный_Лист1_1" xfId="2"/>
    <cellStyle name="Финансовый" xfId="1" builtinId="3"/>
    <cellStyle name="Финансовый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42"/>
  <sheetViews>
    <sheetView tabSelected="1" topLeftCell="A7" workbookViewId="0">
      <selection activeCell="O22" sqref="O22"/>
    </sheetView>
  </sheetViews>
  <sheetFormatPr defaultRowHeight="15" x14ac:dyDescent="0.25"/>
  <cols>
    <col min="1" max="1" width="0.28515625" customWidth="1"/>
    <col min="2" max="2" width="4.28515625" customWidth="1"/>
    <col min="3" max="3" width="10.85546875" customWidth="1"/>
    <col min="4" max="4" width="17.7109375" customWidth="1"/>
    <col min="5" max="5" width="18.42578125" customWidth="1"/>
    <col min="6" max="6" width="19.7109375" customWidth="1"/>
    <col min="7" max="7" width="14" customWidth="1"/>
    <col min="8" max="9" width="8" customWidth="1"/>
    <col min="10" max="10" width="7.85546875" customWidth="1"/>
    <col min="11" max="11" width="11.7109375" customWidth="1"/>
    <col min="12" max="12" width="8.7109375" customWidth="1"/>
    <col min="13" max="13" width="11.5703125" customWidth="1"/>
    <col min="14" max="14" width="8.28515625" customWidth="1"/>
    <col min="15" max="15" width="13.5703125" customWidth="1"/>
  </cols>
  <sheetData>
    <row r="1" spans="2:14" x14ac:dyDescent="0.25">
      <c r="M1" s="35" t="s">
        <v>58</v>
      </c>
    </row>
    <row r="2" spans="2:14" s="5" customFormat="1" x14ac:dyDescent="0.25">
      <c r="G2" s="34"/>
      <c r="H2" s="5" t="s">
        <v>57</v>
      </c>
      <c r="N2" s="5" t="s">
        <v>56</v>
      </c>
    </row>
    <row r="3" spans="2:14" x14ac:dyDescent="0.25">
      <c r="H3" s="34"/>
      <c r="I3" s="34"/>
      <c r="J3" s="34"/>
      <c r="K3" s="34"/>
    </row>
    <row r="4" spans="2:14" x14ac:dyDescent="0.25">
      <c r="J4" s="34"/>
      <c r="K4" s="34"/>
      <c r="L4" s="34"/>
    </row>
    <row r="5" spans="2:14" x14ac:dyDescent="0.25">
      <c r="B5" s="6"/>
      <c r="C5" s="3"/>
      <c r="D5" s="3"/>
      <c r="E5" s="39" t="s">
        <v>55</v>
      </c>
      <c r="F5" s="39"/>
      <c r="G5" s="39"/>
      <c r="H5" s="39"/>
      <c r="I5" s="39"/>
      <c r="J5" s="39"/>
      <c r="K5" s="39"/>
      <c r="L5" s="39"/>
      <c r="M5" s="39"/>
      <c r="N5" s="6"/>
    </row>
    <row r="6" spans="2:14" x14ac:dyDescent="0.25">
      <c r="B6" s="40" t="s">
        <v>54</v>
      </c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</row>
    <row r="7" spans="2:14" x14ac:dyDescent="0.25">
      <c r="B7" s="6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6"/>
    </row>
    <row r="8" spans="2:14" x14ac:dyDescent="0.25">
      <c r="B8" s="6"/>
      <c r="C8" s="6"/>
      <c r="D8" s="6"/>
      <c r="E8" s="32" t="s">
        <v>53</v>
      </c>
      <c r="F8" s="33"/>
      <c r="G8" s="33"/>
      <c r="H8" s="32"/>
      <c r="I8" s="32"/>
      <c r="J8" s="32"/>
      <c r="K8" s="32"/>
      <c r="L8" s="32"/>
      <c r="M8" s="6"/>
      <c r="N8" s="6"/>
    </row>
    <row r="9" spans="2:14" x14ac:dyDescent="0.25">
      <c r="B9" s="3" t="s">
        <v>52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6"/>
    </row>
    <row r="10" spans="2:14" ht="60.75" customHeight="1" x14ac:dyDescent="0.25">
      <c r="B10" s="31" t="s">
        <v>51</v>
      </c>
      <c r="C10" s="20" t="s">
        <v>50</v>
      </c>
      <c r="D10" s="20" t="s">
        <v>49</v>
      </c>
      <c r="E10" s="20" t="s">
        <v>48</v>
      </c>
      <c r="F10" s="19" t="s">
        <v>47</v>
      </c>
      <c r="G10" s="19" t="s">
        <v>46</v>
      </c>
      <c r="H10" s="30" t="s">
        <v>45</v>
      </c>
      <c r="I10" s="29" t="s">
        <v>44</v>
      </c>
      <c r="J10" s="29" t="s">
        <v>43</v>
      </c>
      <c r="K10" s="20" t="s">
        <v>42</v>
      </c>
      <c r="L10" s="20" t="s">
        <v>41</v>
      </c>
      <c r="M10" s="19" t="s">
        <v>40</v>
      </c>
      <c r="N10" s="3"/>
    </row>
    <row r="11" spans="2:14" ht="21" x14ac:dyDescent="0.25">
      <c r="B11" s="20">
        <v>1</v>
      </c>
      <c r="C11" s="27"/>
      <c r="D11" s="20"/>
      <c r="E11" s="26" t="s">
        <v>39</v>
      </c>
      <c r="F11" s="25" t="s">
        <v>38</v>
      </c>
      <c r="G11" s="24" t="s">
        <v>19</v>
      </c>
      <c r="H11" s="23" t="s">
        <v>21</v>
      </c>
      <c r="I11" s="22">
        <v>4</v>
      </c>
      <c r="J11" s="22"/>
      <c r="K11" s="22">
        <v>4</v>
      </c>
      <c r="L11" s="20"/>
      <c r="M11" s="19"/>
      <c r="N11" s="3"/>
    </row>
    <row r="12" spans="2:14" ht="31.5" x14ac:dyDescent="0.25">
      <c r="B12" s="20">
        <v>2</v>
      </c>
      <c r="C12" s="27"/>
      <c r="D12" s="20"/>
      <c r="E12" s="26" t="s">
        <v>37</v>
      </c>
      <c r="F12" s="25" t="s">
        <v>36</v>
      </c>
      <c r="G12" s="24" t="s">
        <v>19</v>
      </c>
      <c r="H12" s="23" t="s">
        <v>21</v>
      </c>
      <c r="I12" s="22">
        <v>1</v>
      </c>
      <c r="J12" s="22"/>
      <c r="K12" s="22">
        <v>1</v>
      </c>
      <c r="L12" s="20"/>
      <c r="M12" s="19"/>
      <c r="N12" s="3"/>
    </row>
    <row r="13" spans="2:14" ht="16.5" x14ac:dyDescent="0.25">
      <c r="B13" s="20">
        <v>3</v>
      </c>
      <c r="C13" s="27"/>
      <c r="D13" s="20"/>
      <c r="E13" s="26" t="s">
        <v>35</v>
      </c>
      <c r="F13" s="25" t="s">
        <v>34</v>
      </c>
      <c r="G13" s="24" t="s">
        <v>19</v>
      </c>
      <c r="H13" s="23" t="s">
        <v>21</v>
      </c>
      <c r="I13" s="22">
        <v>1</v>
      </c>
      <c r="J13" s="22"/>
      <c r="K13" s="22">
        <v>1</v>
      </c>
      <c r="L13" s="20"/>
      <c r="M13" s="19"/>
      <c r="N13" s="3"/>
    </row>
    <row r="14" spans="2:14" ht="33.75" customHeight="1" x14ac:dyDescent="0.25">
      <c r="B14" s="20">
        <v>4</v>
      </c>
      <c r="C14" s="27"/>
      <c r="D14" s="20"/>
      <c r="E14" s="26" t="s">
        <v>33</v>
      </c>
      <c r="F14" s="25" t="s">
        <v>32</v>
      </c>
      <c r="G14" s="24" t="s">
        <v>19</v>
      </c>
      <c r="H14" s="23" t="s">
        <v>21</v>
      </c>
      <c r="I14" s="22"/>
      <c r="J14" s="22">
        <v>1</v>
      </c>
      <c r="K14" s="22">
        <v>1</v>
      </c>
      <c r="L14" s="20"/>
      <c r="M14" s="19"/>
      <c r="N14" s="3"/>
    </row>
    <row r="15" spans="2:14" ht="60.75" customHeight="1" x14ac:dyDescent="0.25">
      <c r="B15" s="20">
        <v>5</v>
      </c>
      <c r="C15" s="27"/>
      <c r="D15" s="20"/>
      <c r="E15" s="26" t="s">
        <v>31</v>
      </c>
      <c r="F15" s="25" t="s">
        <v>30</v>
      </c>
      <c r="G15" s="24" t="s">
        <v>19</v>
      </c>
      <c r="H15" s="23" t="s">
        <v>21</v>
      </c>
      <c r="I15" s="22"/>
      <c r="J15" s="22">
        <v>2</v>
      </c>
      <c r="K15" s="22">
        <v>2</v>
      </c>
      <c r="L15" s="20"/>
      <c r="M15" s="19"/>
      <c r="N15" s="3"/>
    </row>
    <row r="16" spans="2:14" ht="21.75" customHeight="1" x14ac:dyDescent="0.25">
      <c r="B16" s="20">
        <v>6</v>
      </c>
      <c r="C16" s="27"/>
      <c r="D16" s="20"/>
      <c r="E16" s="26" t="s">
        <v>29</v>
      </c>
      <c r="F16" s="25" t="s">
        <v>28</v>
      </c>
      <c r="G16" s="24" t="s">
        <v>19</v>
      </c>
      <c r="H16" s="23" t="s">
        <v>21</v>
      </c>
      <c r="I16" s="28">
        <f>38+9</f>
        <v>47</v>
      </c>
      <c r="J16" s="28">
        <f>8+2</f>
        <v>10</v>
      </c>
      <c r="K16" s="21">
        <f>47+10</f>
        <v>57</v>
      </c>
      <c r="L16" s="20"/>
      <c r="M16" s="19"/>
      <c r="N16" s="3"/>
    </row>
    <row r="17" spans="2:15" ht="21" customHeight="1" x14ac:dyDescent="0.25">
      <c r="B17" s="20">
        <v>7</v>
      </c>
      <c r="C17" s="27"/>
      <c r="D17" s="20"/>
      <c r="E17" s="26" t="s">
        <v>27</v>
      </c>
      <c r="F17" s="25" t="s">
        <v>26</v>
      </c>
      <c r="G17" s="24" t="s">
        <v>19</v>
      </c>
      <c r="H17" s="23" t="s">
        <v>21</v>
      </c>
      <c r="I17" s="28">
        <f>38+9</f>
        <v>47</v>
      </c>
      <c r="J17" s="28">
        <f>8+2</f>
        <v>10</v>
      </c>
      <c r="K17" s="21">
        <f>47+10</f>
        <v>57</v>
      </c>
      <c r="L17" s="20"/>
      <c r="M17" s="19"/>
      <c r="N17" s="3"/>
    </row>
    <row r="18" spans="2:15" ht="19.5" customHeight="1" x14ac:dyDescent="0.25">
      <c r="B18" s="20">
        <v>8</v>
      </c>
      <c r="C18" s="27"/>
      <c r="D18" s="20"/>
      <c r="E18" s="26" t="s">
        <v>25</v>
      </c>
      <c r="F18" s="25" t="s">
        <v>24</v>
      </c>
      <c r="G18" s="24" t="s">
        <v>19</v>
      </c>
      <c r="H18" s="23" t="s">
        <v>21</v>
      </c>
      <c r="I18" s="22">
        <f>76+18</f>
        <v>94</v>
      </c>
      <c r="J18" s="22">
        <f>16+4</f>
        <v>20</v>
      </c>
      <c r="K18" s="21">
        <f>94+20</f>
        <v>114</v>
      </c>
      <c r="L18" s="20"/>
      <c r="M18" s="19"/>
      <c r="N18" s="3"/>
    </row>
    <row r="19" spans="2:15" ht="18" customHeight="1" x14ac:dyDescent="0.25">
      <c r="B19" s="20">
        <v>9</v>
      </c>
      <c r="C19" s="27"/>
      <c r="D19" s="20"/>
      <c r="E19" s="26" t="s">
        <v>23</v>
      </c>
      <c r="F19" s="25" t="s">
        <v>22</v>
      </c>
      <c r="G19" s="24" t="s">
        <v>19</v>
      </c>
      <c r="H19" s="23" t="s">
        <v>21</v>
      </c>
      <c r="I19" s="22">
        <f>120+105</f>
        <v>225</v>
      </c>
      <c r="J19" s="22">
        <f>105+125</f>
        <v>230</v>
      </c>
      <c r="K19" s="21">
        <f>225+230</f>
        <v>455</v>
      </c>
      <c r="L19" s="20"/>
      <c r="M19" s="19"/>
      <c r="N19" s="3"/>
    </row>
    <row r="20" spans="2:15" ht="18" customHeight="1" x14ac:dyDescent="0.25">
      <c r="B20" s="20">
        <v>10</v>
      </c>
      <c r="C20" s="27"/>
      <c r="D20" s="20"/>
      <c r="E20" s="26" t="s">
        <v>20</v>
      </c>
      <c r="F20" s="25" t="s">
        <v>60</v>
      </c>
      <c r="G20" s="24" t="s">
        <v>19</v>
      </c>
      <c r="H20" s="23" t="s">
        <v>18</v>
      </c>
      <c r="I20" s="22">
        <v>1</v>
      </c>
      <c r="J20" s="22"/>
      <c r="K20" s="21">
        <v>1</v>
      </c>
      <c r="L20" s="20"/>
      <c r="M20" s="19"/>
      <c r="N20" s="3"/>
    </row>
    <row r="21" spans="2:15" ht="18" customHeight="1" x14ac:dyDescent="0.25">
      <c r="B21" s="20">
        <v>11</v>
      </c>
      <c r="C21" s="27"/>
      <c r="D21" s="20"/>
      <c r="E21" s="26" t="s">
        <v>17</v>
      </c>
      <c r="F21" s="25" t="s">
        <v>59</v>
      </c>
      <c r="G21" s="24" t="s">
        <v>19</v>
      </c>
      <c r="H21" s="23" t="s">
        <v>21</v>
      </c>
      <c r="I21" s="22">
        <v>6</v>
      </c>
      <c r="J21" s="22"/>
      <c r="K21" s="21">
        <v>6</v>
      </c>
      <c r="L21" s="20"/>
      <c r="M21" s="19"/>
      <c r="N21" s="3"/>
    </row>
    <row r="22" spans="2:15" x14ac:dyDescent="0.25">
      <c r="B22" s="41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3"/>
      <c r="N22" s="18"/>
      <c r="O22" s="3"/>
    </row>
    <row r="23" spans="2:15" x14ac:dyDescent="0.25">
      <c r="B23" s="41" t="s">
        <v>16</v>
      </c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3"/>
      <c r="N23" s="18"/>
      <c r="O23" s="16"/>
    </row>
    <row r="24" spans="2:15" x14ac:dyDescent="0.25">
      <c r="B24" s="36" t="s">
        <v>15</v>
      </c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8"/>
      <c r="N24" s="18"/>
      <c r="O24" s="16"/>
    </row>
    <row r="25" spans="2:15" x14ac:dyDescent="0.25">
      <c r="B25" s="17" t="s">
        <v>14</v>
      </c>
      <c r="C25" s="17"/>
      <c r="D25" s="17"/>
      <c r="E25" s="17"/>
      <c r="F25" s="2"/>
      <c r="G25" s="2"/>
      <c r="H25" s="2"/>
      <c r="I25" s="2"/>
      <c r="J25" s="2"/>
      <c r="K25" s="2"/>
      <c r="L25" s="2"/>
      <c r="M25" s="2"/>
      <c r="N25" s="16"/>
      <c r="O25" s="3"/>
    </row>
    <row r="26" spans="2:15" x14ac:dyDescent="0.25">
      <c r="B26" s="6" t="s">
        <v>13</v>
      </c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</row>
    <row r="27" spans="2:15" ht="15.75" customHeight="1" x14ac:dyDescent="0.25">
      <c r="B27" s="3" t="s">
        <v>12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</row>
    <row r="28" spans="2:15" ht="13.5" customHeight="1" x14ac:dyDescent="0.25">
      <c r="B28" s="15" t="s">
        <v>11</v>
      </c>
      <c r="C28" s="15"/>
      <c r="D28" s="15"/>
      <c r="E28" s="14"/>
      <c r="F28" s="3"/>
      <c r="G28" s="3"/>
      <c r="H28" s="3"/>
      <c r="I28" s="3"/>
      <c r="J28" s="3"/>
      <c r="K28" s="3"/>
      <c r="L28" s="3"/>
      <c r="M28" s="3"/>
      <c r="N28" s="3"/>
      <c r="O28" s="3"/>
    </row>
    <row r="29" spans="2:15" ht="13.5" customHeight="1" x14ac:dyDescent="0.25">
      <c r="B29" s="10" t="s">
        <v>10</v>
      </c>
      <c r="C29" s="11"/>
      <c r="D29" s="11"/>
      <c r="E29" s="11"/>
      <c r="F29" s="3"/>
      <c r="G29" s="3"/>
      <c r="H29" s="3"/>
      <c r="I29" s="3"/>
      <c r="J29" s="3"/>
      <c r="K29" s="3"/>
      <c r="L29" s="3"/>
      <c r="M29" s="3"/>
      <c r="N29" s="3"/>
      <c r="O29" s="3"/>
    </row>
    <row r="30" spans="2:15" hidden="1" x14ac:dyDescent="0.25">
      <c r="B30" s="9"/>
      <c r="C30" s="11"/>
      <c r="D30" s="11"/>
      <c r="E30" s="11"/>
      <c r="F30" s="3"/>
      <c r="G30" s="3"/>
      <c r="H30" s="3"/>
      <c r="I30" s="3"/>
      <c r="J30" s="3"/>
      <c r="K30" s="3"/>
      <c r="L30" s="3"/>
      <c r="M30" s="3"/>
      <c r="N30" s="3"/>
      <c r="O30" s="3"/>
    </row>
    <row r="31" spans="2:15" ht="15.75" hidden="1" x14ac:dyDescent="0.25">
      <c r="B31" s="13"/>
      <c r="C31" s="12"/>
      <c r="D31" s="12"/>
      <c r="E31" s="12"/>
      <c r="F31" s="1"/>
      <c r="G31" s="1"/>
      <c r="H31" s="1"/>
      <c r="I31" s="1"/>
      <c r="J31" s="1"/>
      <c r="K31" s="1"/>
      <c r="L31" s="1"/>
      <c r="M31" s="1"/>
      <c r="N31" s="3"/>
      <c r="O31" s="3"/>
    </row>
    <row r="32" spans="2:15" ht="15.75" x14ac:dyDescent="0.25">
      <c r="B32" s="10" t="s">
        <v>9</v>
      </c>
      <c r="C32" s="11"/>
      <c r="D32" s="11"/>
      <c r="E32" s="11"/>
      <c r="F32" s="3"/>
      <c r="G32" s="3"/>
      <c r="H32" s="3"/>
      <c r="I32" s="3"/>
      <c r="J32" s="3"/>
      <c r="K32" s="3"/>
      <c r="L32" s="3"/>
      <c r="M32" s="1"/>
      <c r="N32" s="3"/>
      <c r="O32" s="3"/>
    </row>
    <row r="35" spans="2:12" ht="18.75" x14ac:dyDescent="0.3">
      <c r="B35" s="8" t="s">
        <v>8</v>
      </c>
      <c r="C35" s="3"/>
      <c r="D35" s="3"/>
      <c r="E35" s="7"/>
      <c r="F35" s="7"/>
      <c r="G35" s="7"/>
      <c r="H35" s="7"/>
      <c r="I35" s="7"/>
      <c r="J35" s="10" t="s">
        <v>7</v>
      </c>
      <c r="K35" s="3"/>
      <c r="L35" s="3"/>
    </row>
    <row r="36" spans="2:12" ht="18.75" x14ac:dyDescent="0.3">
      <c r="B36" s="10" t="s">
        <v>6</v>
      </c>
      <c r="C36" s="10"/>
      <c r="D36" s="10"/>
      <c r="E36" s="7"/>
      <c r="F36" s="7"/>
      <c r="G36" s="7"/>
      <c r="H36" s="7"/>
      <c r="I36" s="7"/>
      <c r="J36" s="10" t="s">
        <v>5</v>
      </c>
      <c r="K36" s="9"/>
      <c r="L36" s="3"/>
    </row>
    <row r="37" spans="2:12" ht="18.75" x14ac:dyDescent="0.3">
      <c r="B37" s="2"/>
      <c r="C37" s="8"/>
      <c r="D37" s="8"/>
      <c r="E37" s="7"/>
      <c r="F37" s="7"/>
      <c r="G37" s="7"/>
      <c r="H37" s="7"/>
      <c r="I37" s="7"/>
      <c r="J37" s="8"/>
      <c r="K37" s="2"/>
      <c r="L37" s="3"/>
    </row>
    <row r="38" spans="2:12" ht="1.5" customHeight="1" x14ac:dyDescent="0.3">
      <c r="B38" s="3"/>
      <c r="C38" s="3"/>
      <c r="D38" s="3"/>
      <c r="E38" s="7"/>
      <c r="F38" s="7"/>
      <c r="G38" s="7"/>
      <c r="H38" s="7"/>
      <c r="I38" s="7"/>
      <c r="J38" s="3"/>
      <c r="K38" s="3"/>
      <c r="L38" s="3"/>
    </row>
    <row r="39" spans="2:12" ht="18.75" x14ac:dyDescent="0.3">
      <c r="B39" s="3" t="s">
        <v>4</v>
      </c>
      <c r="C39" s="3"/>
      <c r="D39" s="3"/>
      <c r="E39" s="7"/>
      <c r="F39" s="7"/>
      <c r="G39" s="7"/>
      <c r="H39" s="7"/>
      <c r="I39" s="7"/>
      <c r="J39" s="2" t="s">
        <v>3</v>
      </c>
      <c r="K39" s="2"/>
      <c r="L39" s="3"/>
    </row>
    <row r="40" spans="2:12" x14ac:dyDescent="0.25">
      <c r="B40" s="6" t="s">
        <v>2</v>
      </c>
      <c r="C40" s="6" t="s">
        <v>1</v>
      </c>
      <c r="D40" s="6"/>
      <c r="E40" s="5"/>
      <c r="F40" s="5"/>
      <c r="G40" s="5"/>
      <c r="H40" s="5"/>
      <c r="I40" s="5"/>
      <c r="J40" s="4" t="s">
        <v>0</v>
      </c>
      <c r="K40" s="3"/>
      <c r="L40" s="3"/>
    </row>
    <row r="41" spans="2:12" x14ac:dyDescent="0.25">
      <c r="L41" s="2"/>
    </row>
    <row r="42" spans="2:12" ht="15.75" x14ac:dyDescent="0.25">
      <c r="L42" s="1"/>
    </row>
  </sheetData>
  <mergeCells count="6">
    <mergeCell ref="B24:M24"/>
    <mergeCell ref="E5:M5"/>
    <mergeCell ref="B6:N6"/>
    <mergeCell ref="C7:M7"/>
    <mergeCell ref="B22:M22"/>
    <mergeCell ref="B23:M23"/>
  </mergeCells>
  <pageMargins left="0.7" right="0.7" top="0.75" bottom="0.75" header="0.3" footer="0.3"/>
  <pageSetup paperSize="9" scale="70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инвентарь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2012-03-29T07:19:59Z</dcterms:created>
  <dcterms:modified xsi:type="dcterms:W3CDTF">2012-03-29T07:27:44Z</dcterms:modified>
</cp:coreProperties>
</file>