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41" i="1"/>
  <c r="F42"/>
  <c r="F43"/>
  <c r="F44"/>
  <c r="F45"/>
  <c r="D46"/>
  <c r="F10" l="1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9"/>
  <c r="F46" l="1"/>
</calcChain>
</file>

<file path=xl/sharedStrings.xml><?xml version="1.0" encoding="utf-8"?>
<sst xmlns="http://schemas.openxmlformats.org/spreadsheetml/2006/main" count="95" uniqueCount="58">
  <si>
    <t>Кол-во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</si>
  <si>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</si>
  <si>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</si>
  <si>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</si>
  <si>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</si>
  <si>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</si>
  <si>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</si>
  <si>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</si>
  <si>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</si>
  <si>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</si>
  <si>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</si>
  <si>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</si>
  <si>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</si>
  <si>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</si>
  <si>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Арматура 8А1 ГОСТ 5781-82</t>
  </si>
  <si>
    <t>т</t>
  </si>
  <si>
    <t>Арматура 10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</si>
  <si>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</si>
  <si>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</si>
  <si>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</si>
  <si>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22 А500С СТО АСЧМ7-93</t>
  </si>
  <si>
    <t>Арматура 25 А500С СТО АСЧМ7-93</t>
  </si>
  <si>
    <t>Лист 4 ГОСТ 19903-74 ст3</t>
  </si>
  <si>
    <t>Лист 6 ГОСТ 19903-74 ст3</t>
  </si>
  <si>
    <t>Лист 10 ГОСТ 19903-74 ст3</t>
  </si>
  <si>
    <t>на поставку металлопроката</t>
  </si>
  <si>
    <t>ИТОГО с НДС 18%</t>
  </si>
  <si>
    <t>НДС 18% </t>
  </si>
  <si>
    <t>Арматура 6А1 ГОСТ 5781-82</t>
  </si>
  <si>
    <t>Арматура 16 А1 ГОСТ 5781-82</t>
  </si>
  <si>
    <t>Арматура 20 А1 ГОСТ 5781-82</t>
  </si>
  <si>
    <t>Арматура 20 А500С СТО АСЧМ7-93</t>
  </si>
  <si>
    <t>Арматура 28 А500С СТО АСЧМ7-93</t>
  </si>
  <si>
    <t>Лист 8 ГОСТ 19903-74 ст3</t>
  </si>
  <si>
    <t>Арматура 28 АI ГОСТ 5781-82</t>
  </si>
  <si>
    <t>Арматура 18 А500С СТО АСЧМ7-93</t>
  </si>
  <si>
    <t>Арматура 40 AIII  ГОСТ 5781-82</t>
  </si>
  <si>
    <t>Двутавр 12 ГОСТ 8239-89 ст. 3</t>
  </si>
  <si>
    <t>Двутавр 18М ГОСТ 19425-74 ст. 3</t>
  </si>
  <si>
    <t>Двутавр 25Б1 СТО АСЧМ 20-93 ст. 3</t>
  </si>
  <si>
    <t>Двутавр 36М ГОСТ 19425-74 ст. 3</t>
  </si>
  <si>
    <t>Лист 3 ГОСТ 19903-74 Ст3</t>
  </si>
  <si>
    <t>Лист 20 ГОСТ 19903-74 ст3</t>
  </si>
  <si>
    <t>Лист 25 ГОСТ 19903-74 ст. 3</t>
  </si>
  <si>
    <t>Лист 32 ГОСТ 19903-74 ст. 3</t>
  </si>
  <si>
    <t>Уголок 50х5 ГОСТ 8509-93 ст3</t>
  </si>
  <si>
    <t>Уголок 75х50х5 ГОСТ 8510-86 ст3</t>
  </si>
  <si>
    <t>Уголок 75х50х6 ГОСТ 8510-86 ст3</t>
  </si>
  <si>
    <t>Уголок 75х6 ГОСТ 8509-93 ст3</t>
  </si>
  <si>
    <t>Уголок 90х8 ГОСТ 8509-93 ст3</t>
  </si>
  <si>
    <t>Уголок 100х63х6 ГОСТ 8510-86 ст3</t>
  </si>
  <si>
    <t>Уголок 100х8 ГОСТ 8509-93 ст3</t>
  </si>
  <si>
    <t>Швеллер 10 ГОСТ 8240-97 ст3</t>
  </si>
  <si>
    <t>Швеллер 16 ГОСТ 8240-97 ст3</t>
  </si>
  <si>
    <t>Швеллер 30 ГОСТ 8240-97 ст3</t>
  </si>
  <si>
    <r>
      <rPr>
        <b/>
        <sz val="12"/>
        <color theme="1"/>
        <rFont val="Times New Roman"/>
        <family val="1"/>
        <charset val="204"/>
      </rPr>
      <t>Место (адрес) поставки:</t>
    </r>
    <r>
      <rPr>
        <sz val="12"/>
        <color theme="1"/>
        <rFont val="Times New Roman"/>
        <family val="1"/>
        <charset val="204"/>
      </rPr>
      <t xml:space="preserve"> Россия, 347388, Ростовская область, г. Волгодонск-28, строительная площадка энергоблоков (склад покупателя) № 3,4 Ростовской АЭС.</t>
    </r>
  </si>
  <si>
    <t>____________/                       /</t>
  </si>
  <si>
    <r>
      <rPr>
        <b/>
        <sz val="12"/>
        <color indexed="8"/>
        <rFont val="Times New Roman"/>
        <family val="1"/>
        <charset val="204"/>
      </rPr>
      <t>Сроки  поставки</t>
    </r>
    <r>
      <rPr>
        <sz val="12"/>
        <color indexed="8"/>
        <rFont val="Times New Roman"/>
        <family val="1"/>
        <charset val="204"/>
      </rPr>
      <t>: с момента заключения договора по 30.12.2014г. отдельными партиями по 20 (Двадцать) тонн  в течение 5(пяти) дней с момента подачи заявки Покупателем.</t>
    </r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</si>
</sst>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49" fontId="3" fillId="2" borderId="2" xfId="2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center" vertical="center" wrapText="1"/>
    </xf>
    <xf numFmtId="2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/>
    <xf numFmtId="2" fontId="5" fillId="0" borderId="0" xfId="0" applyNumberFormat="1" applyFont="1"/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horizontal="left" vertical="center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2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</cellXfs>
  <cellStyles count="3">
    <cellStyle name="Обычный" xfId="0" builtinId="0"/>
    <cellStyle name="Обычный 3" xfId="1"/>
    <cellStyle name="Обычный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zoomScaleSheetLayoutView="100" workbookViewId="0">
      <selection activeCell="J51" sqref="J51"/>
    </sheetView>
  </sheetViews>
  <sheetFormatPr defaultRowHeight="15.75"/>
  <cols>
    <col min="1" max="1" width="8" style="8" customWidth="1"/>
    <col min="2" max="2" width="48.5703125" style="8" customWidth="1"/>
    <col min="3" max="3" width="9" style="8" customWidth="1"/>
    <col min="4" max="4" width="12.42578125" style="15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4</v>
      </c>
      <c r="B1" s="5"/>
      <c r="C1" s="5"/>
      <c r="D1" s="11"/>
      <c r="E1" s="48" t="s">
        <v>5</v>
      </c>
      <c r="F1" s="48"/>
    </row>
    <row r="2" spans="1:6" ht="24" customHeight="1">
      <c r="A2" s="5"/>
      <c r="B2" s="5"/>
      <c r="C2" s="5"/>
      <c r="D2" s="11"/>
      <c r="E2" s="48" t="s">
        <v>6</v>
      </c>
      <c r="F2" s="48"/>
    </row>
    <row r="3" spans="1:6" ht="27" customHeight="1">
      <c r="A3" s="6"/>
      <c r="B3" s="6"/>
      <c r="C3" s="6"/>
      <c r="D3" s="12"/>
      <c r="E3" s="49" t="s">
        <v>7</v>
      </c>
      <c r="F3" s="49"/>
    </row>
    <row r="4" spans="1:6" ht="25.5" customHeight="1">
      <c r="A4" s="53" t="s">
        <v>1</v>
      </c>
      <c r="B4" s="53"/>
      <c r="C4" s="53"/>
      <c r="D4" s="53"/>
      <c r="E4" s="53"/>
      <c r="F4" s="53"/>
    </row>
    <row r="5" spans="1:6">
      <c r="A5" s="52" t="s">
        <v>25</v>
      </c>
      <c r="B5" s="52"/>
      <c r="C5" s="52"/>
      <c r="D5" s="52"/>
      <c r="E5" s="52"/>
      <c r="F5" s="52"/>
    </row>
    <row r="6" spans="1:6" ht="11.25" customHeight="1">
      <c r="A6" s="52"/>
      <c r="B6" s="52"/>
      <c r="C6" s="52"/>
      <c r="D6" s="52"/>
      <c r="E6" s="52"/>
      <c r="F6" s="52"/>
    </row>
    <row r="7" spans="1:6" ht="15" hidden="1" customHeight="1">
      <c r="A7" s="52"/>
      <c r="B7" s="52"/>
      <c r="C7" s="52"/>
      <c r="D7" s="52"/>
      <c r="E7" s="52"/>
      <c r="F7" s="52"/>
    </row>
    <row r="8" spans="1:6" ht="33">
      <c r="A8" s="21" t="s">
        <v>9</v>
      </c>
      <c r="B8" s="22" t="s">
        <v>10</v>
      </c>
      <c r="C8" s="21" t="s">
        <v>11</v>
      </c>
      <c r="D8" s="23" t="s">
        <v>0</v>
      </c>
      <c r="E8" s="21" t="s">
        <v>12</v>
      </c>
      <c r="F8" s="21" t="s">
        <v>13</v>
      </c>
    </row>
    <row r="9" spans="1:6" ht="20.25" customHeight="1">
      <c r="A9" s="16">
        <v>1</v>
      </c>
      <c r="B9" s="26" t="s">
        <v>28</v>
      </c>
      <c r="C9" s="27" t="s">
        <v>15</v>
      </c>
      <c r="D9" s="28">
        <v>0.6</v>
      </c>
      <c r="E9" s="17"/>
      <c r="F9" s="17">
        <f>D9*E9</f>
        <v>0</v>
      </c>
    </row>
    <row r="10" spans="1:6" ht="21" customHeight="1">
      <c r="A10" s="16">
        <v>2</v>
      </c>
      <c r="B10" s="26" t="s">
        <v>14</v>
      </c>
      <c r="C10" s="27" t="s">
        <v>15</v>
      </c>
      <c r="D10" s="29">
        <v>1</v>
      </c>
      <c r="E10" s="17"/>
      <c r="F10" s="17">
        <f t="shared" ref="F10:F45" si="0">D10*E10</f>
        <v>0</v>
      </c>
    </row>
    <row r="11" spans="1:6">
      <c r="A11" s="16">
        <v>3</v>
      </c>
      <c r="B11" s="26" t="s">
        <v>16</v>
      </c>
      <c r="C11" s="27" t="s">
        <v>15</v>
      </c>
      <c r="D11" s="30">
        <v>1.5</v>
      </c>
      <c r="E11" s="17"/>
      <c r="F11" s="17">
        <f t="shared" si="0"/>
        <v>0</v>
      </c>
    </row>
    <row r="12" spans="1:6" ht="21" customHeight="1">
      <c r="A12" s="16">
        <v>4</v>
      </c>
      <c r="B12" s="26" t="s">
        <v>29</v>
      </c>
      <c r="C12" s="27" t="s">
        <v>15</v>
      </c>
      <c r="D12" s="30">
        <v>10</v>
      </c>
      <c r="E12" s="17"/>
      <c r="F12" s="17">
        <f t="shared" si="0"/>
        <v>0</v>
      </c>
    </row>
    <row r="13" spans="1:6">
      <c r="A13" s="16">
        <v>5</v>
      </c>
      <c r="B13" s="26" t="s">
        <v>30</v>
      </c>
      <c r="C13" s="27" t="s">
        <v>15</v>
      </c>
      <c r="D13" s="31">
        <v>13</v>
      </c>
      <c r="E13" s="17"/>
      <c r="F13" s="17">
        <f t="shared" si="0"/>
        <v>0</v>
      </c>
    </row>
    <row r="14" spans="1:6" ht="15" customHeight="1">
      <c r="A14" s="16">
        <v>6</v>
      </c>
      <c r="B14" s="26" t="s">
        <v>34</v>
      </c>
      <c r="C14" s="27" t="s">
        <v>15</v>
      </c>
      <c r="D14" s="31">
        <v>0.4</v>
      </c>
      <c r="E14" s="17"/>
      <c r="F14" s="17">
        <f t="shared" si="0"/>
        <v>0</v>
      </c>
    </row>
    <row r="15" spans="1:6" ht="15.75" customHeight="1">
      <c r="A15" s="16">
        <v>7</v>
      </c>
      <c r="B15" s="32" t="s">
        <v>17</v>
      </c>
      <c r="C15" s="27" t="s">
        <v>15</v>
      </c>
      <c r="D15" s="31">
        <v>2.5</v>
      </c>
      <c r="E15" s="17"/>
      <c r="F15" s="17">
        <f t="shared" si="0"/>
        <v>0</v>
      </c>
    </row>
    <row r="16" spans="1:6" ht="16.5" customHeight="1">
      <c r="A16" s="16">
        <v>8</v>
      </c>
      <c r="B16" s="32" t="s">
        <v>18</v>
      </c>
      <c r="C16" s="27" t="s">
        <v>15</v>
      </c>
      <c r="D16" s="31">
        <v>25</v>
      </c>
      <c r="E16" s="17"/>
      <c r="F16" s="17">
        <f t="shared" si="0"/>
        <v>0</v>
      </c>
    </row>
    <row r="17" spans="1:6">
      <c r="A17" s="16">
        <v>9</v>
      </c>
      <c r="B17" s="32" t="s">
        <v>19</v>
      </c>
      <c r="C17" s="27" t="s">
        <v>15</v>
      </c>
      <c r="D17" s="31">
        <v>13</v>
      </c>
      <c r="E17" s="17"/>
      <c r="F17" s="17">
        <f t="shared" si="0"/>
        <v>0</v>
      </c>
    </row>
    <row r="18" spans="1:6" ht="18.75" customHeight="1">
      <c r="A18" s="16">
        <v>10</v>
      </c>
      <c r="B18" s="33" t="s">
        <v>35</v>
      </c>
      <c r="C18" s="27" t="s">
        <v>15</v>
      </c>
      <c r="D18" s="31">
        <v>0.2</v>
      </c>
      <c r="E18" s="17"/>
      <c r="F18" s="17">
        <f t="shared" si="0"/>
        <v>0</v>
      </c>
    </row>
    <row r="19" spans="1:6">
      <c r="A19" s="16">
        <v>11</v>
      </c>
      <c r="B19" s="32" t="s">
        <v>31</v>
      </c>
      <c r="C19" s="27" t="s">
        <v>15</v>
      </c>
      <c r="D19" s="31">
        <v>30</v>
      </c>
      <c r="E19" s="17"/>
      <c r="F19" s="17">
        <f t="shared" si="0"/>
        <v>0</v>
      </c>
    </row>
    <row r="20" spans="1:6" ht="16.5" customHeight="1">
      <c r="A20" s="16">
        <v>12</v>
      </c>
      <c r="B20" s="32" t="s">
        <v>20</v>
      </c>
      <c r="C20" s="27" t="s">
        <v>15</v>
      </c>
      <c r="D20" s="31">
        <v>4</v>
      </c>
      <c r="E20" s="17"/>
      <c r="F20" s="17">
        <f t="shared" si="0"/>
        <v>0</v>
      </c>
    </row>
    <row r="21" spans="1:6">
      <c r="A21" s="16">
        <v>13</v>
      </c>
      <c r="B21" s="32" t="s">
        <v>21</v>
      </c>
      <c r="C21" s="27" t="s">
        <v>15</v>
      </c>
      <c r="D21" s="31">
        <v>25</v>
      </c>
      <c r="E21" s="17"/>
      <c r="F21" s="17">
        <f t="shared" si="0"/>
        <v>0</v>
      </c>
    </row>
    <row r="22" spans="1:6" ht="15.75" customHeight="1">
      <c r="A22" s="16">
        <v>14</v>
      </c>
      <c r="B22" s="32" t="s">
        <v>32</v>
      </c>
      <c r="C22" s="27" t="s">
        <v>15</v>
      </c>
      <c r="D22" s="31">
        <v>20</v>
      </c>
      <c r="E22" s="17"/>
      <c r="F22" s="17">
        <f t="shared" si="0"/>
        <v>0</v>
      </c>
    </row>
    <row r="23" spans="1:6">
      <c r="A23" s="16">
        <v>15</v>
      </c>
      <c r="B23" s="32" t="s">
        <v>36</v>
      </c>
      <c r="C23" s="27" t="s">
        <v>15</v>
      </c>
      <c r="D23" s="31">
        <v>40</v>
      </c>
      <c r="E23" s="17"/>
      <c r="F23" s="17">
        <f t="shared" si="0"/>
        <v>0</v>
      </c>
    </row>
    <row r="24" spans="1:6">
      <c r="A24" s="16">
        <v>16</v>
      </c>
      <c r="B24" s="32" t="s">
        <v>37</v>
      </c>
      <c r="C24" s="27" t="s">
        <v>15</v>
      </c>
      <c r="D24" s="31">
        <v>0.5</v>
      </c>
      <c r="E24" s="17"/>
      <c r="F24" s="17">
        <f t="shared" si="0"/>
        <v>0</v>
      </c>
    </row>
    <row r="25" spans="1:6">
      <c r="A25" s="16">
        <v>17</v>
      </c>
      <c r="B25" s="32" t="s">
        <v>38</v>
      </c>
      <c r="C25" s="27" t="s">
        <v>15</v>
      </c>
      <c r="D25" s="31">
        <v>0.5</v>
      </c>
      <c r="E25" s="17"/>
      <c r="F25" s="17">
        <f t="shared" si="0"/>
        <v>0</v>
      </c>
    </row>
    <row r="26" spans="1:6">
      <c r="A26" s="16">
        <v>18</v>
      </c>
      <c r="B26" s="32" t="s">
        <v>39</v>
      </c>
      <c r="C26" s="27" t="s">
        <v>15</v>
      </c>
      <c r="D26" s="31">
        <v>0.5</v>
      </c>
      <c r="E26" s="17"/>
      <c r="F26" s="17">
        <f t="shared" si="0"/>
        <v>0</v>
      </c>
    </row>
    <row r="27" spans="1:6">
      <c r="A27" s="16">
        <v>19</v>
      </c>
      <c r="B27" s="32" t="s">
        <v>40</v>
      </c>
      <c r="C27" s="27" t="s">
        <v>15</v>
      </c>
      <c r="D27" s="31">
        <v>12</v>
      </c>
      <c r="E27" s="17"/>
      <c r="F27" s="17">
        <f t="shared" si="0"/>
        <v>0</v>
      </c>
    </row>
    <row r="28" spans="1:6">
      <c r="A28" s="16">
        <v>20</v>
      </c>
      <c r="B28" s="32" t="s">
        <v>41</v>
      </c>
      <c r="C28" s="27" t="s">
        <v>15</v>
      </c>
      <c r="D28" s="31">
        <v>1</v>
      </c>
      <c r="E28" s="17"/>
      <c r="F28" s="17">
        <f t="shared" si="0"/>
        <v>0</v>
      </c>
    </row>
    <row r="29" spans="1:6">
      <c r="A29" s="16">
        <v>21</v>
      </c>
      <c r="B29" s="32" t="s">
        <v>22</v>
      </c>
      <c r="C29" s="27" t="s">
        <v>15</v>
      </c>
      <c r="D29" s="31">
        <v>20</v>
      </c>
      <c r="E29" s="17"/>
      <c r="F29" s="17">
        <f t="shared" si="0"/>
        <v>0</v>
      </c>
    </row>
    <row r="30" spans="1:6">
      <c r="A30" s="16">
        <v>22</v>
      </c>
      <c r="B30" s="32" t="s">
        <v>23</v>
      </c>
      <c r="C30" s="27" t="s">
        <v>15</v>
      </c>
      <c r="D30" s="31">
        <v>25</v>
      </c>
      <c r="E30" s="17"/>
      <c r="F30" s="17">
        <f t="shared" si="0"/>
        <v>0</v>
      </c>
    </row>
    <row r="31" spans="1:6">
      <c r="A31" s="16">
        <v>23</v>
      </c>
      <c r="B31" s="32" t="s">
        <v>33</v>
      </c>
      <c r="C31" s="27" t="s">
        <v>15</v>
      </c>
      <c r="D31" s="31">
        <v>4</v>
      </c>
      <c r="E31" s="17"/>
      <c r="F31" s="17">
        <f t="shared" si="0"/>
        <v>0</v>
      </c>
    </row>
    <row r="32" spans="1:6">
      <c r="A32" s="16">
        <v>24</v>
      </c>
      <c r="B32" s="32" t="s">
        <v>24</v>
      </c>
      <c r="C32" s="27" t="s">
        <v>15</v>
      </c>
      <c r="D32" s="31">
        <v>6</v>
      </c>
      <c r="E32" s="17"/>
      <c r="F32" s="17">
        <f t="shared" si="0"/>
        <v>0</v>
      </c>
    </row>
    <row r="33" spans="1:6">
      <c r="A33" s="16">
        <v>25</v>
      </c>
      <c r="B33" s="32" t="s">
        <v>42</v>
      </c>
      <c r="C33" s="27" t="s">
        <v>15</v>
      </c>
      <c r="D33" s="31">
        <v>3</v>
      </c>
      <c r="E33" s="17"/>
      <c r="F33" s="17">
        <f t="shared" si="0"/>
        <v>0</v>
      </c>
    </row>
    <row r="34" spans="1:6">
      <c r="A34" s="16">
        <v>26</v>
      </c>
      <c r="B34" s="32" t="s">
        <v>43</v>
      </c>
      <c r="C34" s="27" t="s">
        <v>15</v>
      </c>
      <c r="D34" s="31">
        <v>2</v>
      </c>
      <c r="E34" s="17"/>
      <c r="F34" s="17">
        <f t="shared" si="0"/>
        <v>0</v>
      </c>
    </row>
    <row r="35" spans="1:6">
      <c r="A35" s="16">
        <v>27</v>
      </c>
      <c r="B35" s="32" t="s">
        <v>44</v>
      </c>
      <c r="C35" s="27" t="s">
        <v>15</v>
      </c>
      <c r="D35" s="31">
        <v>5</v>
      </c>
      <c r="E35" s="17"/>
      <c r="F35" s="17">
        <f t="shared" si="0"/>
        <v>0</v>
      </c>
    </row>
    <row r="36" spans="1:6">
      <c r="A36" s="16">
        <v>28</v>
      </c>
      <c r="B36" s="32" t="s">
        <v>45</v>
      </c>
      <c r="C36" s="27" t="s">
        <v>15</v>
      </c>
      <c r="D36" s="31">
        <v>6</v>
      </c>
      <c r="E36" s="17"/>
      <c r="F36" s="17">
        <f t="shared" si="0"/>
        <v>0</v>
      </c>
    </row>
    <row r="37" spans="1:6">
      <c r="A37" s="16">
        <v>29</v>
      </c>
      <c r="B37" s="34" t="s">
        <v>46</v>
      </c>
      <c r="C37" s="27" t="s">
        <v>15</v>
      </c>
      <c r="D37" s="31">
        <v>0.7</v>
      </c>
      <c r="E37" s="17"/>
      <c r="F37" s="17">
        <f t="shared" si="0"/>
        <v>0</v>
      </c>
    </row>
    <row r="38" spans="1:6">
      <c r="A38" s="16">
        <v>30</v>
      </c>
      <c r="B38" s="34" t="s">
        <v>47</v>
      </c>
      <c r="C38" s="27" t="s">
        <v>15</v>
      </c>
      <c r="D38" s="31">
        <v>0.3</v>
      </c>
      <c r="E38" s="17"/>
      <c r="F38" s="17">
        <f t="shared" si="0"/>
        <v>0</v>
      </c>
    </row>
    <row r="39" spans="1:6">
      <c r="A39" s="16">
        <v>31</v>
      </c>
      <c r="B39" s="32" t="s">
        <v>48</v>
      </c>
      <c r="C39" s="27" t="s">
        <v>15</v>
      </c>
      <c r="D39" s="31">
        <v>2</v>
      </c>
      <c r="E39" s="17"/>
      <c r="F39" s="17">
        <f t="shared" si="0"/>
        <v>0</v>
      </c>
    </row>
    <row r="40" spans="1:6">
      <c r="A40" s="16">
        <v>32</v>
      </c>
      <c r="B40" s="32" t="s">
        <v>49</v>
      </c>
      <c r="C40" s="27" t="s">
        <v>15</v>
      </c>
      <c r="D40" s="31">
        <v>2</v>
      </c>
      <c r="E40" s="17"/>
      <c r="F40" s="17">
        <f t="shared" si="0"/>
        <v>0</v>
      </c>
    </row>
    <row r="41" spans="1:6">
      <c r="A41" s="16">
        <v>33</v>
      </c>
      <c r="B41" s="32" t="s">
        <v>50</v>
      </c>
      <c r="C41" s="27" t="s">
        <v>15</v>
      </c>
      <c r="D41" s="31">
        <v>1</v>
      </c>
      <c r="E41" s="17"/>
      <c r="F41" s="17">
        <f t="shared" si="0"/>
        <v>0</v>
      </c>
    </row>
    <row r="42" spans="1:6">
      <c r="A42" s="16">
        <v>34</v>
      </c>
      <c r="B42" s="32" t="s">
        <v>51</v>
      </c>
      <c r="C42" s="27" t="s">
        <v>15</v>
      </c>
      <c r="D42" s="31">
        <v>1.5</v>
      </c>
      <c r="E42" s="17"/>
      <c r="F42" s="17">
        <f t="shared" si="0"/>
        <v>0</v>
      </c>
    </row>
    <row r="43" spans="1:6">
      <c r="A43" s="16">
        <v>35</v>
      </c>
      <c r="B43" s="35" t="s">
        <v>52</v>
      </c>
      <c r="C43" s="27" t="s">
        <v>15</v>
      </c>
      <c r="D43" s="31">
        <v>1.5</v>
      </c>
      <c r="E43" s="17"/>
      <c r="F43" s="17">
        <f t="shared" si="0"/>
        <v>0</v>
      </c>
    </row>
    <row r="44" spans="1:6">
      <c r="A44" s="16">
        <v>36</v>
      </c>
      <c r="B44" s="32" t="s">
        <v>53</v>
      </c>
      <c r="C44" s="27" t="s">
        <v>15</v>
      </c>
      <c r="D44" s="31">
        <v>0.8</v>
      </c>
      <c r="E44" s="17"/>
      <c r="F44" s="17">
        <f t="shared" si="0"/>
        <v>0</v>
      </c>
    </row>
    <row r="45" spans="1:6">
      <c r="A45" s="16">
        <v>37</v>
      </c>
      <c r="B45" s="32" t="s">
        <v>54</v>
      </c>
      <c r="C45" s="27" t="s">
        <v>15</v>
      </c>
      <c r="D45" s="31">
        <v>4</v>
      </c>
      <c r="E45" s="17"/>
      <c r="F45" s="17">
        <f t="shared" si="0"/>
        <v>0</v>
      </c>
    </row>
    <row r="46" spans="1:6">
      <c r="A46" s="55" t="s">
        <v>26</v>
      </c>
      <c r="B46" s="56"/>
      <c r="C46" s="18" t="s">
        <v>15</v>
      </c>
      <c r="D46" s="19">
        <f>SUM(D9:D45)</f>
        <v>285.5</v>
      </c>
      <c r="E46" s="24"/>
      <c r="F46" s="24">
        <f>SUM(F9:F45)</f>
        <v>0</v>
      </c>
    </row>
    <row r="47" spans="1:6">
      <c r="A47" s="54" t="s">
        <v>27</v>
      </c>
      <c r="B47" s="54"/>
      <c r="C47" s="54"/>
      <c r="D47" s="54"/>
      <c r="E47" s="54"/>
      <c r="F47" s="25"/>
    </row>
    <row r="48" spans="1:6">
      <c r="A48" s="7"/>
      <c r="B48" s="10"/>
      <c r="C48" s="1"/>
      <c r="D48" s="13"/>
      <c r="E48" s="1"/>
      <c r="F48" s="2"/>
    </row>
    <row r="49" spans="1:6" ht="33.75" customHeight="1">
      <c r="A49" s="46" t="s">
        <v>57</v>
      </c>
      <c r="B49" s="46"/>
      <c r="C49" s="46"/>
      <c r="D49" s="46"/>
      <c r="E49" s="46"/>
      <c r="F49" s="46"/>
    </row>
    <row r="50" spans="1:6">
      <c r="A50" s="20"/>
      <c r="B50" s="20"/>
      <c r="C50" s="20"/>
      <c r="D50" s="20"/>
      <c r="E50" s="20"/>
    </row>
    <row r="51" spans="1:6" ht="39" customHeight="1">
      <c r="A51" s="47" t="s">
        <v>55</v>
      </c>
      <c r="B51" s="47"/>
      <c r="C51" s="47"/>
      <c r="D51" s="47"/>
      <c r="E51" s="47"/>
      <c r="F51" s="47"/>
    </row>
    <row r="52" spans="1:6">
      <c r="A52" s="7"/>
      <c r="B52" s="3"/>
      <c r="C52" s="1"/>
      <c r="D52" s="13"/>
      <c r="E52" s="1"/>
      <c r="F52" s="4"/>
    </row>
    <row r="53" spans="1:6">
      <c r="A53" s="7"/>
      <c r="B53" s="3"/>
      <c r="C53" s="1"/>
      <c r="D53" s="13"/>
      <c r="E53" s="1"/>
      <c r="F53" s="4"/>
    </row>
    <row r="54" spans="1:6">
      <c r="A54" s="7"/>
      <c r="B54" s="10"/>
      <c r="C54" s="9"/>
      <c r="D54" s="14"/>
      <c r="E54" s="9"/>
      <c r="F54" s="2"/>
    </row>
    <row r="55" spans="1:6">
      <c r="A55" s="7"/>
      <c r="B55" s="36" t="s">
        <v>2</v>
      </c>
      <c r="C55" s="37"/>
      <c r="D55" s="38"/>
      <c r="E55" s="39" t="s">
        <v>3</v>
      </c>
      <c r="F55" s="39"/>
    </row>
    <row r="56" spans="1:6">
      <c r="A56" s="7"/>
      <c r="B56" s="36"/>
      <c r="C56" s="37"/>
      <c r="D56" s="40"/>
      <c r="E56" s="37"/>
      <c r="F56" s="39"/>
    </row>
    <row r="57" spans="1:6">
      <c r="A57" s="7"/>
      <c r="B57" s="51"/>
      <c r="C57" s="51"/>
      <c r="D57" s="41"/>
      <c r="E57" s="42"/>
      <c r="F57" s="43"/>
    </row>
    <row r="58" spans="1:6">
      <c r="B58" s="36" t="s">
        <v>8</v>
      </c>
      <c r="C58" s="44"/>
      <c r="D58" s="45"/>
      <c r="E58" s="50" t="s">
        <v>56</v>
      </c>
      <c r="F58" s="50"/>
    </row>
  </sheetData>
  <mergeCells count="11">
    <mergeCell ref="E58:F58"/>
    <mergeCell ref="B57:C57"/>
    <mergeCell ref="A5:F7"/>
    <mergeCell ref="A4:F4"/>
    <mergeCell ref="A47:E47"/>
    <mergeCell ref="A46:B46"/>
    <mergeCell ref="A49:F49"/>
    <mergeCell ref="A51:F51"/>
    <mergeCell ref="E1:F1"/>
    <mergeCell ref="E2:F2"/>
    <mergeCell ref="E3:F3"/>
  </mergeCells>
  <pageMargins left="0.59055118110236227" right="0.59055118110236227" top="0.39370078740157483" bottom="0.39370078740157483" header="0.31496062992125984" footer="0.31496062992125984"/>
  <pageSetup paperSize="9" scale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2014-08-21T12:46:46Z</dcterms:modified>
</cp:coreProperties>
</file>