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23" i="1"/>
  <c r="F23"/>
  <c r="F24" s="1"/>
  <c r="F21"/>
  <c r="F22"/>
  <c r="F10"/>
  <c r="F11"/>
  <c r="F12"/>
  <c r="F13"/>
  <c r="F14"/>
  <c r="F15"/>
  <c r="F16"/>
  <c r="F17"/>
  <c r="F18"/>
  <c r="F19"/>
  <c r="F20"/>
  <c r="F9"/>
  <c r="G41"/>
</calcChain>
</file>

<file path=xl/sharedStrings.xml><?xml version="1.0" encoding="utf-8"?>
<sst xmlns="http://schemas.openxmlformats.org/spreadsheetml/2006/main" count="46" uniqueCount="32">
  <si>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</si>
  <si>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</si>
  <si>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</si>
  <si>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</si>
  <si>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</si>
  <si>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</si>
  <si>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</si>
  <si>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</si>
  <si>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</si>
  <si>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</si>
  <si>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</si>
  <si>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</si>
  <si>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</si>
  <si>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</si>
  <si>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</si>
  <si>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кг</t>
  </si>
  <si>
    <t>_____________/Н.В. Петренко/</t>
  </si>
  <si>
    <t>Уайт-спирит ГОСТ 3134-78</t>
  </si>
  <si>
    <t>Органосиликатная композиция ОС-51-03(зеленая) ТУ 84-725-78</t>
  </si>
  <si>
    <t>Органосиликатная композиция ОС-51-03(оранжевая) ТУ 84-725-78</t>
  </si>
  <si>
    <t>на поставку лакокрасочных материалов</t>
  </si>
  <si>
    <t>Растворитель Р-5 ГОСТ 7827-74</t>
  </si>
  <si>
    <t>Эпоксидная эмаль ЭП-140 (зеленая) ГОСТ 24709-81</t>
  </si>
  <si>
    <t>Эпоксидная эмаль ЭП-140 (красная) ГОСТ 24709-81</t>
  </si>
  <si>
    <t>Эпоксидная эмаль ЭП-140 (синяя) ГОСТ 24709-81</t>
  </si>
  <si>
    <t>Эпоксидная эмаль ЭП-140 (желтая) ГОСТ 24709-81</t>
  </si>
  <si>
    <t>Эпоксидная эмаль ЭП-140 (оранжевая) ГОСТ 24709-81</t>
  </si>
  <si>
    <t>Эпоксидная эмаль ЭП-140 (фиолетовая) ГОСТ 24709-81</t>
  </si>
  <si>
    <t>Эпоксидная эмаль ЭП-140 (коричневая) ГОСТ 24709-81</t>
  </si>
  <si>
    <t>Эпоксидная эмаль ЭП-140 (серая) ГОСТ 24709-81</t>
  </si>
  <si>
    <t>Эпоксидная эмаль ЭП-140 (серебристая) ГОСТ 24709-81</t>
  </si>
  <si>
    <t>Грунтовка АК-070 ГОСТ 25718-83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</si>
</sst>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43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center" vertical="top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6" fillId="0" borderId="1" xfId="0" applyFont="1" applyBorder="1"/>
    <xf numFmtId="4" fontId="11" fillId="0" borderId="1" xfId="0" applyNumberFormat="1" applyFont="1" applyBorder="1" applyAlignment="1"/>
    <xf numFmtId="0" fontId="11" fillId="0" borderId="1" xfId="0" applyFont="1" applyBorder="1" applyAlignment="1"/>
    <xf numFmtId="4" fontId="11" fillId="0" borderId="1" xfId="0" applyNumberFormat="1" applyFont="1" applyBorder="1"/>
    <xf numFmtId="2" fontId="7" fillId="0" borderId="1" xfId="0" applyNumberFormat="1" applyFont="1" applyFill="1" applyBorder="1" applyAlignment="1" applyProtection="1">
      <alignment horizontal="center" vertical="top"/>
    </xf>
    <xf numFmtId="0" fontId="11" fillId="0" borderId="1" xfId="0" applyFont="1" applyBorder="1" applyAlignment="1">
      <alignment horizontal="center" wrapText="1"/>
    </xf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4"/>
  <sheetViews>
    <sheetView tabSelected="1" workbookViewId="0">
      <selection activeCell="A6" sqref="A6:F6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4"/>
      <c r="B1" s="14"/>
      <c r="C1" s="14"/>
      <c r="D1" s="14"/>
      <c r="E1" s="18" t="s">
        <v>0</v>
      </c>
      <c r="F1" s="18"/>
    </row>
    <row r="2" spans="1:6">
      <c r="A2" s="14"/>
      <c r="B2" s="14"/>
      <c r="C2" s="14"/>
      <c r="D2" s="24" t="s">
        <v>8</v>
      </c>
      <c r="E2" s="24"/>
      <c r="F2" s="24"/>
    </row>
    <row r="3" spans="1:6">
      <c r="A3" s="14"/>
      <c r="B3" s="2"/>
      <c r="C3" s="2"/>
      <c r="D3" s="14"/>
      <c r="E3" s="18" t="s">
        <v>9</v>
      </c>
      <c r="F3" s="18"/>
    </row>
    <row r="4" spans="1:6">
      <c r="A4" s="14"/>
      <c r="B4" s="3"/>
      <c r="C4" s="14"/>
      <c r="D4" s="14"/>
      <c r="E4" s="14"/>
      <c r="F4" s="14"/>
    </row>
    <row r="5" spans="1:6" ht="19.5" customHeight="1">
      <c r="A5" s="19" t="s">
        <v>1</v>
      </c>
      <c r="B5" s="19"/>
      <c r="C5" s="19"/>
      <c r="D5" s="19"/>
      <c r="E5" s="19"/>
      <c r="F5" s="19"/>
    </row>
    <row r="6" spans="1:6" ht="15.75">
      <c r="A6" s="40" t="s">
        <v>20</v>
      </c>
      <c r="B6" s="40"/>
      <c r="C6" s="40"/>
      <c r="D6" s="40"/>
      <c r="E6" s="40"/>
      <c r="F6" s="40"/>
    </row>
    <row r="7" spans="1:6" ht="16.5">
      <c r="A7" s="22"/>
      <c r="B7" s="22"/>
      <c r="C7" s="22"/>
      <c r="D7" s="22"/>
      <c r="E7" s="22"/>
      <c r="F7" s="22"/>
    </row>
    <row r="8" spans="1:6" s="1" customFormat="1" ht="31.5">
      <c r="A8" s="37" t="s">
        <v>10</v>
      </c>
      <c r="B8" s="37" t="s">
        <v>11</v>
      </c>
      <c r="C8" s="37" t="s">
        <v>12</v>
      </c>
      <c r="D8" s="37" t="s">
        <v>5</v>
      </c>
      <c r="E8" s="38" t="s">
        <v>6</v>
      </c>
      <c r="F8" s="39" t="s">
        <v>7</v>
      </c>
    </row>
    <row r="9" spans="1:6" s="1" customFormat="1" ht="15.75">
      <c r="A9" s="26">
        <v>1</v>
      </c>
      <c r="B9" s="27" t="s">
        <v>17</v>
      </c>
      <c r="C9" s="28" t="s">
        <v>15</v>
      </c>
      <c r="D9" s="36">
        <v>6320</v>
      </c>
      <c r="E9" s="6"/>
      <c r="F9" s="25">
        <f>D9*E9</f>
        <v>0</v>
      </c>
    </row>
    <row r="10" spans="1:6" s="1" customFormat="1" ht="15.75">
      <c r="A10" s="26">
        <v>2</v>
      </c>
      <c r="B10" s="27" t="s">
        <v>21</v>
      </c>
      <c r="C10" s="28" t="s">
        <v>15</v>
      </c>
      <c r="D10" s="36">
        <v>1794</v>
      </c>
      <c r="E10" s="6"/>
      <c r="F10" s="25">
        <f t="shared" ref="F10:F22" si="0">D10*E10</f>
        <v>0</v>
      </c>
    </row>
    <row r="11" spans="1:6" s="1" customFormat="1" ht="15.75">
      <c r="A11" s="26">
        <v>3</v>
      </c>
      <c r="B11" s="27" t="s">
        <v>31</v>
      </c>
      <c r="C11" s="28" t="s">
        <v>15</v>
      </c>
      <c r="D11" s="36">
        <v>6186</v>
      </c>
      <c r="E11" s="6"/>
      <c r="F11" s="25">
        <f t="shared" si="0"/>
        <v>0</v>
      </c>
    </row>
    <row r="12" spans="1:6" s="1" customFormat="1" ht="31.5">
      <c r="A12" s="26">
        <v>4</v>
      </c>
      <c r="B12" s="27" t="s">
        <v>22</v>
      </c>
      <c r="C12" s="28" t="s">
        <v>15</v>
      </c>
      <c r="D12" s="36">
        <v>2777</v>
      </c>
      <c r="E12" s="6"/>
      <c r="F12" s="25">
        <f t="shared" si="0"/>
        <v>0</v>
      </c>
    </row>
    <row r="13" spans="1:6" s="1" customFormat="1" ht="31.5">
      <c r="A13" s="26">
        <v>5</v>
      </c>
      <c r="B13" s="27" t="s">
        <v>23</v>
      </c>
      <c r="C13" s="28" t="s">
        <v>15</v>
      </c>
      <c r="D13" s="36">
        <v>430</v>
      </c>
      <c r="E13" s="6"/>
      <c r="F13" s="25">
        <f t="shared" si="0"/>
        <v>0</v>
      </c>
    </row>
    <row r="14" spans="1:6" s="1" customFormat="1" ht="31.5">
      <c r="A14" s="26">
        <v>6</v>
      </c>
      <c r="B14" s="27" t="s">
        <v>24</v>
      </c>
      <c r="C14" s="28" t="s">
        <v>15</v>
      </c>
      <c r="D14" s="36">
        <v>773</v>
      </c>
      <c r="E14" s="6"/>
      <c r="F14" s="25">
        <f t="shared" si="0"/>
        <v>0</v>
      </c>
    </row>
    <row r="15" spans="1:6" s="1" customFormat="1" ht="31.5">
      <c r="A15" s="26">
        <v>7</v>
      </c>
      <c r="B15" s="27" t="s">
        <v>25</v>
      </c>
      <c r="C15" s="28" t="s">
        <v>15</v>
      </c>
      <c r="D15" s="36">
        <v>236</v>
      </c>
      <c r="E15" s="6"/>
      <c r="F15" s="25">
        <f t="shared" si="0"/>
        <v>0</v>
      </c>
    </row>
    <row r="16" spans="1:6" s="1" customFormat="1" ht="31.5">
      <c r="A16" s="26">
        <v>8</v>
      </c>
      <c r="B16" s="27" t="s">
        <v>26</v>
      </c>
      <c r="C16" s="28" t="s">
        <v>15</v>
      </c>
      <c r="D16" s="36">
        <v>732</v>
      </c>
      <c r="E16" s="6"/>
      <c r="F16" s="25">
        <f t="shared" si="0"/>
        <v>0</v>
      </c>
    </row>
    <row r="17" spans="1:6" s="1" customFormat="1" ht="31.5">
      <c r="A17" s="26">
        <v>9</v>
      </c>
      <c r="B17" s="27" t="s">
        <v>27</v>
      </c>
      <c r="C17" s="28" t="s">
        <v>15</v>
      </c>
      <c r="D17" s="36">
        <v>380</v>
      </c>
      <c r="E17" s="6"/>
      <c r="F17" s="25">
        <f t="shared" si="0"/>
        <v>0</v>
      </c>
    </row>
    <row r="18" spans="1:6" s="1" customFormat="1" ht="31.5">
      <c r="A18" s="26">
        <v>10</v>
      </c>
      <c r="B18" s="27" t="s">
        <v>28</v>
      </c>
      <c r="C18" s="28" t="s">
        <v>15</v>
      </c>
      <c r="D18" s="36">
        <v>143</v>
      </c>
      <c r="E18" s="6"/>
      <c r="F18" s="25">
        <f t="shared" si="0"/>
        <v>0</v>
      </c>
    </row>
    <row r="19" spans="1:6" s="1" customFormat="1" ht="31.5">
      <c r="A19" s="26">
        <v>11</v>
      </c>
      <c r="B19" s="27" t="s">
        <v>29</v>
      </c>
      <c r="C19" s="28" t="s">
        <v>15</v>
      </c>
      <c r="D19" s="36">
        <v>150</v>
      </c>
      <c r="E19" s="6"/>
      <c r="F19" s="25">
        <f t="shared" si="0"/>
        <v>0</v>
      </c>
    </row>
    <row r="20" spans="1:6" s="1" customFormat="1" ht="31.5">
      <c r="A20" s="26">
        <v>12</v>
      </c>
      <c r="B20" s="27" t="s">
        <v>30</v>
      </c>
      <c r="C20" s="28" t="s">
        <v>15</v>
      </c>
      <c r="D20" s="36">
        <v>47</v>
      </c>
      <c r="E20" s="6"/>
      <c r="F20" s="25">
        <f t="shared" si="0"/>
        <v>0</v>
      </c>
    </row>
    <row r="21" spans="1:6" s="1" customFormat="1" ht="31.5">
      <c r="A21" s="26">
        <v>13</v>
      </c>
      <c r="B21" s="27" t="s">
        <v>18</v>
      </c>
      <c r="C21" s="28" t="s">
        <v>15</v>
      </c>
      <c r="D21" s="36">
        <v>96.2</v>
      </c>
      <c r="E21" s="6"/>
      <c r="F21" s="25">
        <f t="shared" si="0"/>
        <v>0</v>
      </c>
    </row>
    <row r="22" spans="1:6" s="1" customFormat="1" ht="31.5">
      <c r="A22" s="26">
        <v>14</v>
      </c>
      <c r="B22" s="27" t="s">
        <v>19</v>
      </c>
      <c r="C22" s="28" t="s">
        <v>15</v>
      </c>
      <c r="D22" s="36">
        <v>304.8</v>
      </c>
      <c r="E22" s="7"/>
      <c r="F22" s="25">
        <f t="shared" si="0"/>
        <v>0</v>
      </c>
    </row>
    <row r="23" spans="1:6" s="1" customFormat="1" ht="15.75">
      <c r="A23" s="29" t="s">
        <v>13</v>
      </c>
      <c r="B23" s="29"/>
      <c r="C23" s="30" t="s">
        <v>15</v>
      </c>
      <c r="D23" s="31">
        <f>SUM(D9:D22)</f>
        <v>20369</v>
      </c>
      <c r="E23" s="32"/>
      <c r="F23" s="33">
        <f>SUM(F9:F22)</f>
        <v>0</v>
      </c>
    </row>
    <row r="24" spans="1:6" s="1" customFormat="1" ht="22.5" customHeight="1">
      <c r="A24" s="34" t="s">
        <v>14</v>
      </c>
      <c r="B24" s="34"/>
      <c r="C24" s="34"/>
      <c r="D24" s="34"/>
      <c r="E24" s="34"/>
      <c r="F24" s="35">
        <f>F23*0.18/1.18</f>
        <v>0</v>
      </c>
    </row>
    <row r="25" spans="1:6" s="1" customFormat="1">
      <c r="A25" s="10"/>
      <c r="B25" s="11"/>
      <c r="C25" s="11"/>
      <c r="D25" s="11"/>
      <c r="E25" s="11"/>
      <c r="F25" s="12"/>
    </row>
    <row r="26" spans="1:6" s="1" customFormat="1">
      <c r="A26" s="10"/>
      <c r="B26" s="11"/>
      <c r="C26" s="11"/>
      <c r="D26" s="11"/>
      <c r="E26" s="11"/>
      <c r="F26" s="12"/>
    </row>
    <row r="27" spans="1:6" s="1" customFormat="1">
      <c r="A27" s="21"/>
      <c r="B27" s="21"/>
      <c r="C27" s="21"/>
      <c r="D27" s="21"/>
      <c r="E27" s="21"/>
      <c r="F27" s="4"/>
    </row>
    <row r="28" spans="1:6" s="1" customFormat="1">
      <c r="B28" s="23" t="s">
        <v>2</v>
      </c>
      <c r="C28" s="23"/>
      <c r="D28" s="23"/>
      <c r="E28" s="23" t="s">
        <v>3</v>
      </c>
      <c r="F28" s="23"/>
    </row>
    <row r="29" spans="1:6" s="1" customFormat="1">
      <c r="B29" s="20"/>
      <c r="C29" s="20"/>
      <c r="D29" s="20"/>
      <c r="F29" s="5"/>
    </row>
    <row r="30" spans="1:6" s="1" customFormat="1" ht="35.25" customHeight="1">
      <c r="B30" s="15" t="s">
        <v>4</v>
      </c>
      <c r="C30" s="16"/>
      <c r="E30" s="17" t="s">
        <v>16</v>
      </c>
      <c r="F30" s="17"/>
    </row>
    <row r="31" spans="1:6" s="1" customFormat="1"/>
    <row r="32" spans="1:6" s="1" customFormat="1">
      <c r="F32"/>
    </row>
    <row r="33" spans="1:7" s="1" customFormat="1">
      <c r="F33"/>
    </row>
    <row r="34" spans="1:7" s="1" customFormat="1">
      <c r="F34"/>
    </row>
    <row r="35" spans="1:7" s="1" customFormat="1"/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 ht="15.75">
      <c r="G41" s="8">
        <f>SUM(G27:G40)</f>
        <v>0</v>
      </c>
    </row>
    <row r="42" spans="1:7" s="1" customFormat="1">
      <c r="G42" s="9"/>
    </row>
    <row r="43" spans="1:7" s="1" customFormat="1">
      <c r="G43" s="13"/>
    </row>
    <row r="44" spans="1:7" s="1" customFormat="1">
      <c r="G44" s="13"/>
    </row>
    <row r="45" spans="1:7">
      <c r="A45" s="1"/>
      <c r="B45" s="1"/>
      <c r="C45" s="1"/>
      <c r="D45" s="1"/>
      <c r="E45" s="1"/>
      <c r="F45" s="1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</sheetData>
  <mergeCells count="14">
    <mergeCell ref="B30:C30"/>
    <mergeCell ref="E30:F30"/>
    <mergeCell ref="A6:F6"/>
    <mergeCell ref="E1:F1"/>
    <mergeCell ref="A5:F5"/>
    <mergeCell ref="B29:D29"/>
    <mergeCell ref="A27:E27"/>
    <mergeCell ref="A7:F7"/>
    <mergeCell ref="B28:D28"/>
    <mergeCell ref="E28:F28"/>
    <mergeCell ref="E3:F3"/>
    <mergeCell ref="A23:B23"/>
    <mergeCell ref="A24:E24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2014-06-04T08:01:19Z</dcterms:modified>
</cp:coreProperties>
</file>