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35" yWindow="30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Спецификация!$A$1:$M$46</definedName>
  </definedNames>
  <calcPr calcId="125725"/>
</workbook>
</file>

<file path=xl/calcChain.xml><?xml version="1.0" encoding="utf-8"?>
<calcChain xmlns="http://schemas.openxmlformats.org/spreadsheetml/2006/main">
  <c r="K15" i="1"/>
  <c r="K16"/>
  <c r="K17"/>
  <c r="K18"/>
  <c r="K19"/>
  <c r="K20"/>
  <c r="K21"/>
  <c r="K22"/>
  <c r="K23"/>
  <c r="K24"/>
  <c r="K25"/>
  <c r="K26"/>
  <c r="K27"/>
  <c r="K28"/>
  <c r="K29"/>
  <c r="K30"/>
  <c r="K14"/>
</calcChain>
</file>

<file path=xl/sharedStrings.xml><?xml version="1.0" encoding="utf-8"?>
<sst xmlns="http://schemas.openxmlformats.org/spreadsheetml/2006/main" count="90" uniqueCount="65">
  <si>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</si>
  <si>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</si>
  <si>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</si>
  <si>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</si>
  <si>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</si>
  <si>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</si>
  <si>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</si>
  <si>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</si>
  <si>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</si>
  <si>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</si>
  <si>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</si>
  <si>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</si>
  <si>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</si>
  <si>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</si>
  <si>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</si>
  <si>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</si>
  <si>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</si>
  <si>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</si>
  <si>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</si>
  <si>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</si>
  <si>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</si>
  <si>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</si>
  <si>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</si>
  <si>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</si>
  <si>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</si>
  <si>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</si>
  <si>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</si>
  <si>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</si>
  <si>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</si>
  <si>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</si>
  <si>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</si>
  <si>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</si>
  <si>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</si>
  <si>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</si>
  <si>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</si>
  <si>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Количество на 3 квартал 2011г.</t>
  </si>
  <si>
    <t>3. Срок поставки:  III квартал 2011 года.</t>
  </si>
  <si>
    <t>ГОСТ/ТУ поставщика</t>
  </si>
  <si>
    <t>БУМАГА "СНЕГУРОЧКА" А4 80Г/М2</t>
  </si>
  <si>
    <t>БУМАГА А4 80 Г/М2 ДЛЯ КСЕРОКСА</t>
  </si>
  <si>
    <t>БУМАГА ВАТМАН А1 200Г/М2 610-860</t>
  </si>
  <si>
    <t>БУМАГА ДИАГРАММАНАЯ Р2190 ДИСК</t>
  </si>
  <si>
    <t>БУМАГА ДЛЯ ФАКСА 210*30</t>
  </si>
  <si>
    <t>БУМАГА ДЛЯ ЦИФРОВОЙ ПЕЧАТИ COLOR COPY 200Г/М2</t>
  </si>
  <si>
    <t xml:space="preserve">БУМАГА ОБЕРТОЧНАЯ </t>
  </si>
  <si>
    <t>БУМАГА ПИСЧАЯ А4 60-65 Г/КВ.М</t>
  </si>
  <si>
    <t>БУМАГА СВЕТОКОПИ А3 80 Г/М2</t>
  </si>
  <si>
    <t>БУМАГА СВЕТОКОПИ А4 80 Г/М2</t>
  </si>
  <si>
    <t>БУМАГА СВЕТОЧУВ.</t>
  </si>
  <si>
    <t>БУМАГА ФИЛЬТР.РУЛ.Ф840 75 Г/М2</t>
  </si>
  <si>
    <t>БУМАГА ЧЕРТЕЖНАЯ ВАТМАН А1 200Г/М2 610-860</t>
  </si>
  <si>
    <t>КАРТОН ПЕРЕПЛЕТНЫЙ 1.5ММ 710-1000</t>
  </si>
  <si>
    <t>ЛЕНТА ДИАГРАМНАЯ     ЛПГОН-10</t>
  </si>
  <si>
    <t>ЛЕНТА ДИАГРАМНАЯ     Р/№1715</t>
  </si>
  <si>
    <t>ПЕРФОРИРОВАННАЯ БУМАГА 420 ММ, 1-СЛОЙНАЯ, ШАГ 12, БЕЛИЗНА 95%, 2000 ЛИСТОВ В ПАЧКЕ</t>
  </si>
  <si>
    <t>ГОСТ 7826--82</t>
  </si>
  <si>
    <t>ГОСТ 7950-77</t>
  </si>
  <si>
    <t>пачка</t>
  </si>
  <si>
    <t>июнь</t>
  </si>
  <si>
    <t>июль</t>
  </si>
  <si>
    <t>август</t>
  </si>
  <si>
    <t>лист</t>
  </si>
  <si>
    <t>кг</t>
  </si>
  <si>
    <t>кг.</t>
  </si>
  <si>
    <t>рул.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</si>
</sst>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Fill="1"/>
    <xf numFmtId="0" fontId="3" fillId="0" borderId="0" xfId="0" applyFont="1" applyFill="1" applyAlignment="1"/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2" fontId="5" fillId="2" borderId="1" xfId="0" applyNumberFormat="1" applyFont="1" applyFill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wrapText="1"/>
    </xf>
    <xf numFmtId="0" fontId="7" fillId="0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8"/>
  <sheetViews>
    <sheetView tabSelected="1" topLeftCell="A13" zoomScaleNormal="100" workbookViewId="0">
      <selection activeCell="E20" sqref="E20"/>
    </sheetView>
  </sheetViews>
  <sheetFormatPr defaultRowHeight="15"/>
  <cols>
    <col min="1" max="1" width="6.140625" style="31" customWidth="1"/>
    <col min="2" max="2" width="16.7109375" style="31" customWidth="1"/>
    <col min="3" max="3" width="14.85546875" style="31" customWidth="1"/>
    <col min="4" max="4" width="62.140625" style="31" customWidth="1"/>
    <col min="5" max="5" width="31.140625" style="31" customWidth="1"/>
    <col min="6" max="6" width="8.42578125" style="31" customWidth="1"/>
    <col min="7" max="9" width="7.7109375" style="31" customWidth="1"/>
    <col min="10" max="10" width="7.5703125" style="31" customWidth="1"/>
    <col min="11" max="11" width="10.7109375" style="31" customWidth="1"/>
    <col min="12" max="12" width="13.28515625" style="31" customWidth="1"/>
    <col min="13" max="13" width="13.140625" style="31" customWidth="1"/>
    <col min="14" max="16384" width="9.140625" style="31"/>
  </cols>
  <sheetData>
    <row r="1" spans="1:14">
      <c r="M1" s="32" t="s">
        <v>20</v>
      </c>
    </row>
    <row r="3" spans="1:14">
      <c r="K3" s="33"/>
    </row>
    <row r="4" spans="1:14">
      <c r="K4" s="33"/>
    </row>
    <row r="5" spans="1:14">
      <c r="A5" s="1"/>
      <c r="B5" s="1"/>
      <c r="C5" s="1"/>
      <c r="D5" s="16" t="s">
        <v>8</v>
      </c>
      <c r="E5" s="16"/>
      <c r="F5" s="16"/>
      <c r="G5" s="16"/>
      <c r="H5" s="16"/>
      <c r="I5" s="16"/>
      <c r="J5" s="16"/>
      <c r="K5" s="16"/>
      <c r="L5" s="16"/>
      <c r="M5" s="1"/>
    </row>
    <row r="6" spans="1:14">
      <c r="A6" s="1"/>
      <c r="B6" s="2"/>
      <c r="C6" s="2"/>
      <c r="D6" s="16" t="s">
        <v>29</v>
      </c>
      <c r="E6" s="16"/>
      <c r="F6" s="16"/>
      <c r="G6" s="16"/>
      <c r="H6" s="16"/>
      <c r="I6" s="16"/>
      <c r="J6" s="16"/>
      <c r="K6" s="2"/>
      <c r="L6" s="2"/>
      <c r="M6" s="1"/>
    </row>
    <row r="7" spans="1:14">
      <c r="A7" s="1"/>
      <c r="B7" s="16" t="s">
        <v>14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"/>
    </row>
    <row r="8" spans="1:14">
      <c r="A8" s="1"/>
      <c r="B8" s="1"/>
      <c r="C8" s="1"/>
      <c r="D8" s="2"/>
      <c r="E8" s="2" t="s">
        <v>33</v>
      </c>
      <c r="F8" s="10"/>
      <c r="G8" s="10"/>
      <c r="H8" s="10"/>
      <c r="I8" s="10"/>
      <c r="J8" s="10"/>
      <c r="K8" s="2"/>
      <c r="L8" s="1"/>
      <c r="M8" s="1"/>
    </row>
    <row r="9" spans="1:14">
      <c r="A9" s="1" t="s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1"/>
    </row>
    <row r="10" spans="1:14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1"/>
    </row>
    <row r="11" spans="1:14" ht="16.5" customHeight="1">
      <c r="A11" s="22" t="s">
        <v>12</v>
      </c>
      <c r="B11" s="22" t="s">
        <v>21</v>
      </c>
      <c r="C11" s="22" t="s">
        <v>22</v>
      </c>
      <c r="D11" s="25" t="s">
        <v>2</v>
      </c>
      <c r="E11" s="22" t="s">
        <v>23</v>
      </c>
      <c r="F11" s="22" t="s">
        <v>10</v>
      </c>
      <c r="G11" s="26" t="s">
        <v>3</v>
      </c>
      <c r="H11" s="30" t="s">
        <v>35</v>
      </c>
      <c r="I11" s="34"/>
      <c r="J11" s="35"/>
      <c r="K11" s="22" t="s">
        <v>26</v>
      </c>
      <c r="L11" s="22" t="s">
        <v>5</v>
      </c>
      <c r="M11" s="22" t="s">
        <v>6</v>
      </c>
      <c r="N11" s="1"/>
    </row>
    <row r="12" spans="1:14" ht="18.75" customHeight="1">
      <c r="A12" s="23"/>
      <c r="B12" s="23"/>
      <c r="C12" s="23"/>
      <c r="D12" s="25"/>
      <c r="E12" s="23"/>
      <c r="F12" s="23"/>
      <c r="G12" s="27"/>
      <c r="H12" s="36"/>
      <c r="I12" s="37"/>
      <c r="J12" s="38"/>
      <c r="K12" s="23"/>
      <c r="L12" s="23"/>
      <c r="M12" s="23"/>
      <c r="N12" s="1"/>
    </row>
    <row r="13" spans="1:14" ht="32.25" customHeight="1">
      <c r="A13" s="24"/>
      <c r="B13" s="24"/>
      <c r="C13" s="24"/>
      <c r="D13" s="25"/>
      <c r="E13" s="24"/>
      <c r="F13" s="24"/>
      <c r="G13" s="28"/>
      <c r="H13" s="39" t="s">
        <v>58</v>
      </c>
      <c r="I13" s="39" t="s">
        <v>59</v>
      </c>
      <c r="J13" s="39" t="s">
        <v>60</v>
      </c>
      <c r="K13" s="24"/>
      <c r="L13" s="24"/>
      <c r="M13" s="24"/>
      <c r="N13" s="1"/>
    </row>
    <row r="14" spans="1:14">
      <c r="A14" s="11">
        <v>1</v>
      </c>
      <c r="B14" s="11"/>
      <c r="C14" s="40">
        <v>5432000043</v>
      </c>
      <c r="D14" s="15" t="s">
        <v>38</v>
      </c>
      <c r="E14" s="13" t="s">
        <v>37</v>
      </c>
      <c r="F14" s="41"/>
      <c r="G14" s="41" t="s">
        <v>57</v>
      </c>
      <c r="H14" s="42">
        <v>200</v>
      </c>
      <c r="I14" s="43">
        <v>115</v>
      </c>
      <c r="J14" s="43">
        <v>100</v>
      </c>
      <c r="K14" s="42">
        <f>SUM(H14:J14)</f>
        <v>415</v>
      </c>
      <c r="L14" s="11"/>
      <c r="M14" s="11"/>
      <c r="N14" s="1"/>
    </row>
    <row r="15" spans="1:14">
      <c r="A15" s="11">
        <v>2</v>
      </c>
      <c r="B15" s="11"/>
      <c r="C15" s="40">
        <v>5432000016</v>
      </c>
      <c r="D15" s="15" t="s">
        <v>39</v>
      </c>
      <c r="E15" s="13" t="s">
        <v>37</v>
      </c>
      <c r="F15" s="41"/>
      <c r="G15" s="41" t="s">
        <v>57</v>
      </c>
      <c r="H15" s="42">
        <v>0</v>
      </c>
      <c r="I15" s="43">
        <v>149</v>
      </c>
      <c r="J15" s="43">
        <v>380</v>
      </c>
      <c r="K15" s="42">
        <f t="shared" ref="K15:K30" si="0">SUM(H15:J15)</f>
        <v>529</v>
      </c>
      <c r="L15" s="11"/>
      <c r="M15" s="11"/>
      <c r="N15" s="1"/>
    </row>
    <row r="16" spans="1:14">
      <c r="A16" s="11">
        <v>3</v>
      </c>
      <c r="B16" s="11"/>
      <c r="C16" s="40">
        <v>5432000018</v>
      </c>
      <c r="D16" s="15" t="s">
        <v>40</v>
      </c>
      <c r="E16" s="13" t="s">
        <v>37</v>
      </c>
      <c r="F16" s="41"/>
      <c r="G16" s="41" t="s">
        <v>61</v>
      </c>
      <c r="H16" s="42">
        <v>330</v>
      </c>
      <c r="I16" s="43">
        <v>310</v>
      </c>
      <c r="J16" s="43">
        <v>330</v>
      </c>
      <c r="K16" s="42">
        <f t="shared" si="0"/>
        <v>970</v>
      </c>
      <c r="L16" s="11"/>
      <c r="M16" s="11"/>
      <c r="N16" s="1"/>
    </row>
    <row r="17" spans="1:14">
      <c r="A17" s="11">
        <v>4</v>
      </c>
      <c r="B17" s="11"/>
      <c r="C17" s="40">
        <v>5436200007</v>
      </c>
      <c r="D17" s="15" t="s">
        <v>41</v>
      </c>
      <c r="E17" s="14" t="s">
        <v>55</v>
      </c>
      <c r="F17" s="41"/>
      <c r="G17" s="41" t="s">
        <v>34</v>
      </c>
      <c r="H17" s="44">
        <v>10000</v>
      </c>
      <c r="I17" s="45">
        <v>10000</v>
      </c>
      <c r="J17" s="45">
        <v>10000</v>
      </c>
      <c r="K17" s="42">
        <f t="shared" si="0"/>
        <v>30000</v>
      </c>
      <c r="L17" s="11"/>
      <c r="M17" s="11"/>
      <c r="N17" s="1"/>
    </row>
    <row r="18" spans="1:14">
      <c r="A18" s="11">
        <v>5</v>
      </c>
      <c r="B18" s="11"/>
      <c r="C18" s="40">
        <v>5432000023</v>
      </c>
      <c r="D18" s="15" t="s">
        <v>42</v>
      </c>
      <c r="E18" s="13" t="s">
        <v>37</v>
      </c>
      <c r="F18" s="41"/>
      <c r="G18" s="41" t="s">
        <v>34</v>
      </c>
      <c r="H18" s="42">
        <v>66</v>
      </c>
      <c r="I18" s="43">
        <v>39</v>
      </c>
      <c r="J18" s="43">
        <v>39</v>
      </c>
      <c r="K18" s="42">
        <f t="shared" si="0"/>
        <v>144</v>
      </c>
      <c r="L18" s="11"/>
      <c r="M18" s="11"/>
      <c r="N18" s="1"/>
    </row>
    <row r="19" spans="1:14">
      <c r="A19" s="11">
        <v>6</v>
      </c>
      <c r="B19" s="11"/>
      <c r="C19" s="40">
        <v>5432000040</v>
      </c>
      <c r="D19" s="15" t="s">
        <v>43</v>
      </c>
      <c r="E19" s="13" t="s">
        <v>37</v>
      </c>
      <c r="F19" s="41"/>
      <c r="G19" s="41" t="s">
        <v>57</v>
      </c>
      <c r="H19" s="42">
        <v>0</v>
      </c>
      <c r="I19" s="43">
        <v>0</v>
      </c>
      <c r="J19" s="43">
        <v>5</v>
      </c>
      <c r="K19" s="42">
        <f t="shared" si="0"/>
        <v>5</v>
      </c>
      <c r="L19" s="11"/>
      <c r="M19" s="11"/>
      <c r="N19" s="1"/>
    </row>
    <row r="20" spans="1:14">
      <c r="A20" s="11">
        <v>7</v>
      </c>
      <c r="B20" s="11"/>
      <c r="C20" s="40">
        <v>5435100001</v>
      </c>
      <c r="D20" s="15" t="s">
        <v>44</v>
      </c>
      <c r="E20" s="13" t="s">
        <v>37</v>
      </c>
      <c r="F20" s="41"/>
      <c r="G20" s="41" t="s">
        <v>62</v>
      </c>
      <c r="H20" s="42">
        <v>150</v>
      </c>
      <c r="I20" s="43">
        <v>300</v>
      </c>
      <c r="J20" s="43">
        <v>300</v>
      </c>
      <c r="K20" s="42">
        <f t="shared" si="0"/>
        <v>750</v>
      </c>
      <c r="L20" s="11"/>
      <c r="M20" s="11"/>
      <c r="N20" s="1"/>
    </row>
    <row r="21" spans="1:14">
      <c r="A21" s="11">
        <v>8</v>
      </c>
      <c r="B21" s="11"/>
      <c r="C21" s="40">
        <v>5432000028</v>
      </c>
      <c r="D21" s="15" t="s">
        <v>45</v>
      </c>
      <c r="E21" s="13" t="s">
        <v>37</v>
      </c>
      <c r="F21" s="41"/>
      <c r="G21" s="41" t="s">
        <v>57</v>
      </c>
      <c r="H21" s="42">
        <v>105</v>
      </c>
      <c r="I21" s="43">
        <v>20</v>
      </c>
      <c r="J21" s="43">
        <v>10</v>
      </c>
      <c r="K21" s="42">
        <f t="shared" si="0"/>
        <v>135</v>
      </c>
      <c r="L21" s="11"/>
      <c r="M21" s="11"/>
      <c r="N21" s="1"/>
    </row>
    <row r="22" spans="1:14">
      <c r="A22" s="11">
        <v>9</v>
      </c>
      <c r="B22" s="11"/>
      <c r="C22" s="40">
        <v>5432000032</v>
      </c>
      <c r="D22" s="15" t="s">
        <v>46</v>
      </c>
      <c r="E22" s="13" t="s">
        <v>37</v>
      </c>
      <c r="F22" s="41"/>
      <c r="G22" s="41" t="s">
        <v>57</v>
      </c>
      <c r="H22" s="42">
        <v>52</v>
      </c>
      <c r="I22" s="43">
        <v>10</v>
      </c>
      <c r="J22" s="43">
        <v>11</v>
      </c>
      <c r="K22" s="42">
        <f t="shared" si="0"/>
        <v>73</v>
      </c>
      <c r="L22" s="11"/>
      <c r="M22" s="11"/>
      <c r="N22" s="1"/>
    </row>
    <row r="23" spans="1:14">
      <c r="A23" s="11">
        <v>10</v>
      </c>
      <c r="B23" s="11"/>
      <c r="C23" s="40">
        <v>5432000033</v>
      </c>
      <c r="D23" s="15" t="s">
        <v>47</v>
      </c>
      <c r="E23" s="13" t="s">
        <v>37</v>
      </c>
      <c r="F23" s="41"/>
      <c r="G23" s="41" t="s">
        <v>57</v>
      </c>
      <c r="H23" s="42">
        <v>0</v>
      </c>
      <c r="I23" s="43">
        <v>0</v>
      </c>
      <c r="J23" s="43">
        <v>15</v>
      </c>
      <c r="K23" s="42">
        <f t="shared" si="0"/>
        <v>15</v>
      </c>
      <c r="L23" s="11"/>
      <c r="M23" s="11"/>
      <c r="N23" s="1"/>
    </row>
    <row r="24" spans="1:14">
      <c r="A24" s="11">
        <v>11</v>
      </c>
      <c r="B24" s="11"/>
      <c r="C24" s="40">
        <v>5454320001</v>
      </c>
      <c r="D24" s="15" t="s">
        <v>48</v>
      </c>
      <c r="E24" s="13" t="s">
        <v>37</v>
      </c>
      <c r="F24" s="41"/>
      <c r="G24" s="41" t="s">
        <v>64</v>
      </c>
      <c r="H24" s="42">
        <v>7</v>
      </c>
      <c r="I24" s="43">
        <v>10</v>
      </c>
      <c r="J24" s="43">
        <v>7</v>
      </c>
      <c r="K24" s="42">
        <f t="shared" si="0"/>
        <v>24</v>
      </c>
      <c r="L24" s="11"/>
      <c r="M24" s="11"/>
      <c r="N24" s="1"/>
    </row>
    <row r="25" spans="1:14">
      <c r="A25" s="11">
        <v>12</v>
      </c>
      <c r="B25" s="11"/>
      <c r="C25" s="40">
        <v>5463000001</v>
      </c>
      <c r="D25" s="15" t="s">
        <v>49</v>
      </c>
      <c r="E25" s="13" t="s">
        <v>37</v>
      </c>
      <c r="F25" s="41"/>
      <c r="G25" s="41" t="s">
        <v>63</v>
      </c>
      <c r="H25" s="42">
        <v>100</v>
      </c>
      <c r="I25" s="43">
        <v>0</v>
      </c>
      <c r="J25" s="43">
        <v>100</v>
      </c>
      <c r="K25" s="42">
        <f t="shared" si="0"/>
        <v>200</v>
      </c>
      <c r="L25" s="11"/>
      <c r="M25" s="11"/>
      <c r="N25" s="1"/>
    </row>
    <row r="26" spans="1:14">
      <c r="A26" s="11">
        <v>13</v>
      </c>
      <c r="B26" s="11"/>
      <c r="C26" s="40">
        <v>5432000034</v>
      </c>
      <c r="D26" s="15" t="s">
        <v>50</v>
      </c>
      <c r="E26" s="13" t="s">
        <v>37</v>
      </c>
      <c r="F26" s="41"/>
      <c r="G26" s="41" t="s">
        <v>34</v>
      </c>
      <c r="H26" s="42">
        <v>20</v>
      </c>
      <c r="I26" s="43">
        <v>80</v>
      </c>
      <c r="J26" s="43">
        <v>30</v>
      </c>
      <c r="K26" s="42">
        <f t="shared" si="0"/>
        <v>130</v>
      </c>
      <c r="L26" s="11"/>
      <c r="M26" s="11"/>
      <c r="N26" s="1"/>
    </row>
    <row r="27" spans="1:14">
      <c r="A27" s="11">
        <v>14</v>
      </c>
      <c r="B27" s="11"/>
      <c r="C27" s="40">
        <v>5442200002</v>
      </c>
      <c r="D27" s="15" t="s">
        <v>51</v>
      </c>
      <c r="E27" s="14" t="s">
        <v>56</v>
      </c>
      <c r="F27" s="41"/>
      <c r="G27" s="41" t="s">
        <v>63</v>
      </c>
      <c r="H27" s="42">
        <v>0</v>
      </c>
      <c r="I27" s="43">
        <v>200</v>
      </c>
      <c r="J27" s="43">
        <v>0</v>
      </c>
      <c r="K27" s="42">
        <f t="shared" si="0"/>
        <v>200</v>
      </c>
      <c r="L27" s="11"/>
      <c r="M27" s="11"/>
      <c r="N27" s="1"/>
    </row>
    <row r="28" spans="1:14">
      <c r="A28" s="11">
        <v>15</v>
      </c>
      <c r="B28" s="11"/>
      <c r="C28" s="40">
        <v>5436200010</v>
      </c>
      <c r="D28" s="15" t="s">
        <v>52</v>
      </c>
      <c r="E28" s="13" t="s">
        <v>37</v>
      </c>
      <c r="F28" s="41"/>
      <c r="G28" s="41" t="s">
        <v>34</v>
      </c>
      <c r="H28" s="46">
        <v>0</v>
      </c>
      <c r="I28" s="46">
        <v>0</v>
      </c>
      <c r="J28" s="46">
        <v>10</v>
      </c>
      <c r="K28" s="42">
        <f t="shared" si="0"/>
        <v>10</v>
      </c>
      <c r="L28" s="11"/>
      <c r="M28" s="11"/>
      <c r="N28" s="1"/>
    </row>
    <row r="29" spans="1:14">
      <c r="A29" s="11">
        <v>16</v>
      </c>
      <c r="B29" s="11"/>
      <c r="C29" s="40">
        <v>5436200011</v>
      </c>
      <c r="D29" s="15" t="s">
        <v>53</v>
      </c>
      <c r="E29" s="13" t="s">
        <v>37</v>
      </c>
      <c r="F29" s="41"/>
      <c r="G29" s="41" t="s">
        <v>34</v>
      </c>
      <c r="H29" s="42">
        <v>0</v>
      </c>
      <c r="I29" s="43">
        <v>0</v>
      </c>
      <c r="J29" s="43">
        <v>10</v>
      </c>
      <c r="K29" s="42">
        <f t="shared" si="0"/>
        <v>10</v>
      </c>
      <c r="L29" s="11"/>
      <c r="M29" s="11"/>
      <c r="N29" s="1"/>
    </row>
    <row r="30" spans="1:14" ht="30">
      <c r="A30" s="11">
        <v>17</v>
      </c>
      <c r="B30" s="11"/>
      <c r="C30" s="40">
        <v>5438360001</v>
      </c>
      <c r="D30" s="15" t="s">
        <v>54</v>
      </c>
      <c r="E30" s="13" t="s">
        <v>37</v>
      </c>
      <c r="F30" s="41"/>
      <c r="G30" s="41" t="s">
        <v>57</v>
      </c>
      <c r="H30" s="42">
        <v>10</v>
      </c>
      <c r="I30" s="43">
        <v>11</v>
      </c>
      <c r="J30" s="43">
        <v>11</v>
      </c>
      <c r="K30" s="42">
        <f t="shared" si="0"/>
        <v>32</v>
      </c>
      <c r="L30" s="11"/>
      <c r="M30" s="11"/>
      <c r="N30" s="1"/>
    </row>
    <row r="31" spans="1:14">
      <c r="A31" s="17" t="s">
        <v>0</v>
      </c>
      <c r="B31" s="17"/>
      <c r="C31" s="18"/>
      <c r="D31" s="18"/>
      <c r="E31" s="18"/>
      <c r="F31" s="17"/>
      <c r="G31" s="17"/>
      <c r="H31" s="17"/>
      <c r="I31" s="17"/>
      <c r="J31" s="17"/>
      <c r="K31" s="17"/>
      <c r="L31" s="17"/>
      <c r="M31" s="3"/>
      <c r="N31" s="1"/>
    </row>
    <row r="32" spans="1:14">
      <c r="A32" s="19" t="s">
        <v>30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1"/>
      <c r="M32" s="3"/>
      <c r="N32" s="1"/>
    </row>
    <row r="33" spans="1:14">
      <c r="A33" s="19" t="s">
        <v>4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1"/>
      <c r="M33" s="3"/>
      <c r="N33" s="1"/>
    </row>
    <row r="34" spans="1:14">
      <c r="A34" s="4" t="s">
        <v>11</v>
      </c>
      <c r="B34" s="4"/>
      <c r="C34" s="4"/>
      <c r="D34" s="4"/>
      <c r="E34" s="2"/>
      <c r="F34" s="2"/>
      <c r="G34" s="2"/>
      <c r="H34" s="2"/>
      <c r="I34" s="2"/>
      <c r="J34" s="2"/>
      <c r="K34" s="2"/>
      <c r="L34" s="2"/>
      <c r="M34" s="1"/>
      <c r="N34" s="1"/>
    </row>
    <row r="36" spans="1:14">
      <c r="A36" s="1" t="s">
        <v>13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>
      <c r="A37" s="5" t="s">
        <v>36</v>
      </c>
      <c r="B37" s="6"/>
      <c r="C37" s="6"/>
      <c r="D37" s="6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>
      <c r="A38" s="5" t="s">
        <v>24</v>
      </c>
      <c r="B38" s="6"/>
      <c r="C38" s="6"/>
      <c r="D38" s="6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>
      <c r="A39" s="5" t="s">
        <v>28</v>
      </c>
      <c r="B39" s="6"/>
      <c r="C39" s="6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27" customHeight="1">
      <c r="A40" s="29" t="s">
        <v>27</v>
      </c>
      <c r="B40" s="47"/>
      <c r="C40" s="47"/>
      <c r="D40" s="47"/>
      <c r="E40" s="47"/>
      <c r="F40" s="47"/>
      <c r="G40" s="47"/>
      <c r="H40" s="47"/>
      <c r="I40" s="47"/>
      <c r="J40" s="47"/>
      <c r="K40" s="7"/>
      <c r="L40" s="7"/>
      <c r="M40" s="1"/>
      <c r="N40" s="1"/>
    </row>
    <row r="41" spans="1:14" ht="18.75">
      <c r="A41" s="8" t="s">
        <v>18</v>
      </c>
      <c r="B41" s="1"/>
      <c r="C41" s="1"/>
      <c r="D41" s="9"/>
      <c r="E41" s="9"/>
      <c r="F41" s="9"/>
      <c r="G41" s="9"/>
      <c r="H41" s="9"/>
      <c r="I41" s="9"/>
      <c r="J41" s="9"/>
      <c r="K41" s="5" t="s">
        <v>19</v>
      </c>
      <c r="L41" s="1"/>
      <c r="M41" s="1"/>
    </row>
    <row r="42" spans="1:14" ht="18.75">
      <c r="A42" s="5" t="s">
        <v>16</v>
      </c>
      <c r="B42" s="5"/>
      <c r="C42" s="5"/>
      <c r="D42" s="9"/>
      <c r="E42" s="9"/>
      <c r="F42" s="9"/>
      <c r="G42" s="9"/>
      <c r="H42" s="9"/>
      <c r="I42" s="9"/>
      <c r="J42" s="9"/>
      <c r="K42" s="5" t="s">
        <v>9</v>
      </c>
      <c r="L42" s="10"/>
      <c r="M42" s="1"/>
    </row>
    <row r="43" spans="1:14" ht="18.75">
      <c r="A43" s="2"/>
      <c r="B43" s="8"/>
      <c r="C43" s="8"/>
      <c r="D43" s="9"/>
      <c r="E43" s="9"/>
      <c r="F43" s="9"/>
      <c r="G43" s="9"/>
      <c r="H43" s="9"/>
      <c r="I43" s="9"/>
      <c r="J43" s="9"/>
      <c r="K43" s="1" t="s">
        <v>17</v>
      </c>
      <c r="L43" s="2"/>
      <c r="M43" s="1"/>
    </row>
    <row r="44" spans="1:14" ht="18.75">
      <c r="A44" s="1"/>
      <c r="B44" s="1"/>
      <c r="C44" s="1"/>
      <c r="D44" s="9"/>
      <c r="E44" s="9"/>
      <c r="F44" s="9"/>
      <c r="G44" s="9"/>
      <c r="H44" s="9"/>
      <c r="I44" s="9"/>
      <c r="J44" s="9"/>
      <c r="K44" s="1"/>
      <c r="L44" s="1"/>
      <c r="M44" s="1"/>
    </row>
    <row r="45" spans="1:14" ht="18.75">
      <c r="A45" s="1" t="s">
        <v>15</v>
      </c>
      <c r="B45" s="1"/>
      <c r="C45" s="1"/>
      <c r="D45" s="9"/>
      <c r="E45" s="9"/>
      <c r="F45" s="9"/>
      <c r="G45" s="9"/>
      <c r="H45" s="9"/>
      <c r="I45" s="9"/>
      <c r="J45" s="9"/>
      <c r="K45" s="2" t="s">
        <v>25</v>
      </c>
      <c r="L45" s="2"/>
      <c r="M45" s="1"/>
    </row>
    <row r="46" spans="1:14">
      <c r="A46" s="1" t="s">
        <v>1</v>
      </c>
      <c r="B46" s="1" t="s">
        <v>31</v>
      </c>
      <c r="C46" s="1"/>
      <c r="D46" s="48"/>
      <c r="E46" s="48"/>
      <c r="F46" s="48"/>
      <c r="G46" s="48"/>
      <c r="H46" s="48"/>
      <c r="I46" s="48"/>
      <c r="J46" s="48"/>
      <c r="K46" s="12" t="s">
        <v>32</v>
      </c>
      <c r="L46" s="1"/>
      <c r="M46" s="1"/>
    </row>
    <row r="47" spans="1:14">
      <c r="M47" s="2"/>
      <c r="N47" s="2"/>
    </row>
    <row r="48" spans="1:14" ht="15.75">
      <c r="M48" s="7"/>
      <c r="N48" s="1"/>
    </row>
  </sheetData>
  <mergeCells count="18">
    <mergeCell ref="H11:J12"/>
    <mergeCell ref="A40:J40"/>
    <mergeCell ref="M11:M13"/>
    <mergeCell ref="D6:J6"/>
    <mergeCell ref="K11:K13"/>
    <mergeCell ref="L11:L13"/>
    <mergeCell ref="F11:F13"/>
    <mergeCell ref="C11:C13"/>
    <mergeCell ref="B11:B13"/>
    <mergeCell ref="D5:L5"/>
    <mergeCell ref="B7:L7"/>
    <mergeCell ref="A31:L31"/>
    <mergeCell ref="A32:L32"/>
    <mergeCell ref="A33:L33"/>
    <mergeCell ref="E11:E13"/>
    <mergeCell ref="A11:A13"/>
    <mergeCell ref="D11:D13"/>
    <mergeCell ref="G11:G13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2011-04-25T14:45:19Z</dcterms:modified>
</cp:coreProperties>
</file>