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знаки" sheetId="1" r:id="rId1"/>
  </sheets>
  <externalReferences>
    <externalReference r:id="rId2"/>
  </externalReference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</calcChain>
</file>

<file path=xl/sharedStrings.xml><?xml version="1.0" encoding="utf-8"?>
<sst xmlns="http://schemas.openxmlformats.org/spreadsheetml/2006/main" count="32" uniqueCount="32">
  <si>
    <t xml:space="preserve">                                        м.п.        "   "_______________2010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</si>
  <si>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</si>
  <si>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</si>
  <si>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</si>
  <si>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</si>
  <si>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</si>
  <si>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</si>
  <si>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</si>
  <si>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</si>
  <si>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</si>
  <si>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2. Способ доставки: Транспортом поставщика до местонахождения покупателя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</si>
  <si>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</si>
  <si>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</si>
  <si>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</si>
  <si>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</t>
  </si>
  <si>
    <t>Итого:</t>
  </si>
  <si>
    <t>Сумма без НДС, руб.</t>
  </si>
  <si>
    <t>Цена за единицу без НДС, руб.</t>
  </si>
  <si>
    <t>Количество, Май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</si>
  <si>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</si>
  <si>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</si>
  <si>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</si>
  <si>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Наименование ТМЦ</t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</si>
  <si>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</si>
  <si>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</si>
  <si>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Основание: заявка исх. _____________ от ____________ г.</t>
  </si>
  <si>
    <t>к Договору поставки № 099/12-03/________от "      "______20__ г.</t>
  </si>
  <si>
    <t xml:space="preserve">                 СПЕЦИФИКАЦИЯ  № _________ от ____________ г.    </t>
  </si>
  <si>
    <t>099/12-03/____ от "___" __________ 20__ г.</t>
  </si>
  <si>
    <t>к Договору поставки №</t>
  </si>
  <si>
    <t>Приложение № 1</t>
  </si>
  <si>
    <t>3. Срок поставки : до 30 мая 2012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</si>
</sst>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/>
    <xf numFmtId="49" fontId="0" fillId="0" borderId="0" xfId="0" applyNumberFormat="1"/>
    <xf numFmtId="43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4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49" fontId="0" fillId="0" borderId="1" xfId="0" applyNumberFormat="1" applyBorder="1" applyAlignment="1">
      <alignment horizontal="center"/>
    </xf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2;%20&#1089;&#1087;&#1077;&#1094;&#1080;&#1092;&#1080;&#1082;&#1072;&#1094;&#1080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втотракторн 2 кв 200 т.р."/>
    </sheetNames>
    <sheetDataSet>
      <sheetData sheetId="0">
        <row r="7">
          <cell r="A7" t="str">
            <v>Механизм рулевого управления с гидроусилителем в сборе</v>
          </cell>
          <cell r="B7" t="str">
            <v>130-3400020-В</v>
          </cell>
          <cell r="E7" t="str">
            <v>шт</v>
          </cell>
          <cell r="J7">
            <v>1</v>
          </cell>
        </row>
        <row r="8">
          <cell r="A8" t="str">
            <v>Палец ушка передней рессоры</v>
          </cell>
          <cell r="B8" t="str">
            <v>130-2902478</v>
          </cell>
          <cell r="E8" t="str">
            <v>шт</v>
          </cell>
          <cell r="J8">
            <v>20</v>
          </cell>
        </row>
        <row r="9">
          <cell r="A9" t="str">
            <v>Втулка ушка</v>
          </cell>
          <cell r="B9" t="str">
            <v>130-2902028-А</v>
          </cell>
          <cell r="E9" t="str">
            <v>шт</v>
          </cell>
          <cell r="J9">
            <v>20</v>
          </cell>
        </row>
        <row r="10">
          <cell r="A10" t="str">
            <v>Вал карданный заднего моста</v>
          </cell>
          <cell r="B10" t="str">
            <v>131-2201011-А2</v>
          </cell>
          <cell r="E10" t="str">
            <v>к-т</v>
          </cell>
          <cell r="J10">
            <v>1</v>
          </cell>
        </row>
        <row r="11">
          <cell r="A11" t="str">
            <v xml:space="preserve">Вал карданный основной </v>
          </cell>
          <cell r="B11" t="str">
            <v>131-2202011-А2</v>
          </cell>
          <cell r="E11" t="str">
            <v>шт</v>
          </cell>
          <cell r="J11">
            <v>1</v>
          </cell>
        </row>
        <row r="12">
          <cell r="A12" t="str">
            <v>Вал карданный переднего моста</v>
          </cell>
          <cell r="B12" t="str">
            <v>131-2203011-А2</v>
          </cell>
          <cell r="E12" t="str">
            <v>шт</v>
          </cell>
          <cell r="J12">
            <v>2</v>
          </cell>
        </row>
        <row r="13">
          <cell r="A13" t="str">
            <v>Вал карданный среднего моста</v>
          </cell>
          <cell r="B13" t="str">
            <v>131-2205011-А2</v>
          </cell>
          <cell r="E13" t="str">
            <v>шт</v>
          </cell>
          <cell r="J13">
            <v>1</v>
          </cell>
        </row>
        <row r="14">
          <cell r="A14" t="str">
            <v>Насос водянной в сборе</v>
          </cell>
          <cell r="B14" t="str">
            <v>130-1307010-Б4</v>
          </cell>
          <cell r="E14" t="str">
            <v>шт</v>
          </cell>
          <cell r="J14">
            <v>1</v>
          </cell>
        </row>
        <row r="15">
          <cell r="A15" t="str">
            <v>Карбюратор К88АТ</v>
          </cell>
          <cell r="B15" t="str">
            <v>130-1107010-42</v>
          </cell>
          <cell r="E15" t="str">
            <v>шт</v>
          </cell>
          <cell r="J15">
            <v>1</v>
          </cell>
        </row>
        <row r="16">
          <cell r="A16" t="str">
            <v>Топливный насос Б-10</v>
          </cell>
          <cell r="B16" t="str">
            <v>130т-1106011-Б</v>
          </cell>
          <cell r="E16" t="str">
            <v>шт</v>
          </cell>
          <cell r="J16">
            <v>2</v>
          </cell>
        </row>
        <row r="17">
          <cell r="A17" t="str">
            <v>Регулятор тормозных сил</v>
          </cell>
          <cell r="B17" t="str">
            <v>206-11900</v>
          </cell>
          <cell r="E17" t="str">
            <v>шт</v>
          </cell>
          <cell r="J17">
            <v>2</v>
          </cell>
        </row>
        <row r="18">
          <cell r="A18" t="str">
            <v>Головка цилиндров</v>
          </cell>
          <cell r="B18" t="str">
            <v>130-1003015-20</v>
          </cell>
          <cell r="E18" t="str">
            <v>шт</v>
          </cell>
          <cell r="J18">
            <v>2</v>
          </cell>
        </row>
        <row r="19">
          <cell r="A19" t="str">
            <v xml:space="preserve">Камера тормозная с пружинным энергоаккумулятором </v>
          </cell>
          <cell r="B19" t="str">
            <v>100-3519100-10</v>
          </cell>
          <cell r="E19" t="str">
            <v>шт</v>
          </cell>
          <cell r="J19">
            <v>4</v>
          </cell>
        </row>
        <row r="20">
          <cell r="A20" t="str">
            <v>Камера тормозная тип 24</v>
          </cell>
          <cell r="B20" t="str">
            <v>661-3519210</v>
          </cell>
          <cell r="E20" t="str">
            <v>шт</v>
          </cell>
          <cell r="J20">
            <v>4</v>
          </cell>
        </row>
        <row r="21">
          <cell r="A21" t="str">
            <v xml:space="preserve">Труба перепускная </v>
          </cell>
          <cell r="B21" t="str">
            <v>5320-1311091-30</v>
          </cell>
          <cell r="E21" t="str">
            <v>шт</v>
          </cell>
          <cell r="J21">
            <v>4</v>
          </cell>
        </row>
        <row r="22">
          <cell r="A22" t="str">
            <v>Фонарь боковой габаритный маркерный</v>
          </cell>
          <cell r="B22" t="str">
            <v>431.3731-01</v>
          </cell>
          <cell r="E22" t="str">
            <v>шт</v>
          </cell>
          <cell r="J22">
            <v>20</v>
          </cell>
        </row>
        <row r="23">
          <cell r="A23" t="str">
            <v>Фонарь задний правый</v>
          </cell>
          <cell r="B23" t="str">
            <v>35.3716</v>
          </cell>
          <cell r="E23" t="str">
            <v>шт</v>
          </cell>
          <cell r="J23">
            <v>10</v>
          </cell>
        </row>
        <row r="24">
          <cell r="A24" t="str">
            <v>Фонарь задний левый</v>
          </cell>
          <cell r="B24" t="str">
            <v>351.3716</v>
          </cell>
          <cell r="E24" t="str">
            <v>шт</v>
          </cell>
          <cell r="J24">
            <v>10</v>
          </cell>
        </row>
        <row r="25">
          <cell r="A25" t="str">
            <v>Фонарь освещения номерного знака</v>
          </cell>
          <cell r="B25" t="str">
            <v>ПФ 131АБ</v>
          </cell>
          <cell r="E25" t="str">
            <v>шт</v>
          </cell>
          <cell r="J25">
            <v>20</v>
          </cell>
        </row>
        <row r="26">
          <cell r="A26" t="str">
            <v>Фонарь задний противотуманный</v>
          </cell>
          <cell r="B26" t="str">
            <v>2462.3716</v>
          </cell>
          <cell r="E26" t="str">
            <v>шт</v>
          </cell>
          <cell r="J26">
            <v>10</v>
          </cell>
        </row>
        <row r="27">
          <cell r="A27" t="str">
            <v xml:space="preserve">Фара противотуманная </v>
          </cell>
          <cell r="B27" t="str">
            <v>ФГ 152А</v>
          </cell>
          <cell r="E27" t="str">
            <v>шт</v>
          </cell>
          <cell r="J27">
            <v>10</v>
          </cell>
        </row>
        <row r="28">
          <cell r="A28" t="str">
            <v>Фара - прожектор</v>
          </cell>
          <cell r="B28" t="str">
            <v>2012.3711</v>
          </cell>
          <cell r="E28" t="str">
            <v>шт</v>
          </cell>
          <cell r="J28">
            <v>10</v>
          </cell>
        </row>
        <row r="29">
          <cell r="A29" t="str">
            <v>Комбинированный переключатель</v>
          </cell>
          <cell r="B29" t="str">
            <v>89.3709000</v>
          </cell>
          <cell r="E29" t="str">
            <v>шт</v>
          </cell>
          <cell r="J29">
            <v>4</v>
          </cell>
        </row>
        <row r="30">
          <cell r="A30" t="str">
            <v>Стартёр в сборе ТУ37.003.1375-88</v>
          </cell>
          <cell r="B30" t="str">
            <v>СТ142Б1-3708000</v>
          </cell>
          <cell r="E30" t="str">
            <v>шт</v>
          </cell>
          <cell r="J30">
            <v>1</v>
          </cell>
        </row>
        <row r="31">
          <cell r="A31" t="str">
            <v>Реле стартера тяговое в сборе</v>
          </cell>
          <cell r="B31" t="str">
            <v>СТ142-3708800</v>
          </cell>
          <cell r="E31" t="str">
            <v>шт</v>
          </cell>
          <cell r="J31">
            <v>1</v>
          </cell>
        </row>
        <row r="32">
          <cell r="A32" t="str">
            <v>Привод</v>
          </cell>
          <cell r="B32" t="str">
            <v>СТ142Б-3708600</v>
          </cell>
          <cell r="E32" t="str">
            <v>шт</v>
          </cell>
          <cell r="J32">
            <v>4</v>
          </cell>
        </row>
        <row r="33">
          <cell r="A33" t="str">
            <v>Выключатель масы</v>
          </cell>
          <cell r="B33" t="str">
            <v>1402.3737</v>
          </cell>
          <cell r="E33" t="str">
            <v>шт</v>
          </cell>
          <cell r="J33">
            <v>5</v>
          </cell>
        </row>
        <row r="34">
          <cell r="A34" t="str">
            <v>Генератор</v>
          </cell>
          <cell r="B34" t="str">
            <v>958.3701</v>
          </cell>
          <cell r="E34" t="str">
            <v>шт</v>
          </cell>
          <cell r="J34">
            <v>1</v>
          </cell>
        </row>
        <row r="35">
          <cell r="A35" t="str">
            <v>Генератор</v>
          </cell>
          <cell r="B35" t="str">
            <v>Г27313</v>
          </cell>
          <cell r="E35" t="str">
            <v>шт</v>
          </cell>
          <cell r="J35">
            <v>1</v>
          </cell>
        </row>
        <row r="36">
          <cell r="A36" t="str">
            <v xml:space="preserve">Клапан ускорительный в сборе </v>
          </cell>
          <cell r="B36" t="str">
            <v>100-3518010</v>
          </cell>
          <cell r="E36" t="str">
            <v>шт</v>
          </cell>
          <cell r="J36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abSelected="1" workbookViewId="0">
      <selection activeCell="N27" sqref="N27"/>
    </sheetView>
  </sheetViews>
  <sheetFormatPr defaultRowHeight="15" x14ac:dyDescent="0.25"/>
  <cols>
    <col min="1" max="1" width="5.85546875" customWidth="1"/>
    <col min="2" max="2" width="33.5703125" customWidth="1"/>
    <col min="3" max="3" width="34.140625" customWidth="1"/>
    <col min="4" max="4" width="15" customWidth="1"/>
    <col min="5" max="5" width="7.5703125" customWidth="1"/>
    <col min="6" max="6" width="11.85546875" customWidth="1"/>
    <col min="7" max="7" width="9.85546875" customWidth="1"/>
    <col min="8" max="8" width="11.140625" customWidth="1"/>
  </cols>
  <sheetData>
    <row r="1" spans="1:9" x14ac:dyDescent="0.25">
      <c r="H1" s="22" t="s">
        <v>30</v>
      </c>
    </row>
    <row r="2" spans="1:9" x14ac:dyDescent="0.25">
      <c r="E2" s="21" t="s">
        <v>29</v>
      </c>
      <c r="G2" t="s">
        <v>28</v>
      </c>
    </row>
    <row r="3" spans="1:9" x14ac:dyDescent="0.25">
      <c r="F3" s="21"/>
    </row>
    <row r="4" spans="1:9" x14ac:dyDescent="0.25">
      <c r="F4" s="21"/>
    </row>
    <row r="5" spans="1:9" x14ac:dyDescent="0.25">
      <c r="A5" s="6"/>
      <c r="B5" s="29" t="s">
        <v>27</v>
      </c>
      <c r="C5" s="29"/>
      <c r="D5" s="29"/>
      <c r="E5" s="29"/>
      <c r="F5" s="29"/>
      <c r="G5" s="29"/>
      <c r="H5" s="6"/>
    </row>
    <row r="6" spans="1:9" x14ac:dyDescent="0.25">
      <c r="A6" s="6"/>
      <c r="B6" s="21" t="s">
        <v>26</v>
      </c>
      <c r="F6" s="3"/>
      <c r="G6" s="3"/>
      <c r="H6" s="6"/>
    </row>
    <row r="7" spans="1:9" x14ac:dyDescent="0.25">
      <c r="A7" s="6"/>
      <c r="B7" s="29"/>
      <c r="C7" s="29"/>
      <c r="D7" s="29"/>
      <c r="E7" s="29"/>
      <c r="F7" s="29"/>
      <c r="G7" s="29"/>
      <c r="H7" s="6"/>
    </row>
    <row r="8" spans="1:9" x14ac:dyDescent="0.25">
      <c r="A8" s="6"/>
      <c r="B8" s="19" t="s">
        <v>25</v>
      </c>
      <c r="C8" s="20"/>
      <c r="D8" s="20"/>
      <c r="E8" s="19"/>
      <c r="F8" s="19"/>
      <c r="G8" s="6"/>
      <c r="H8" s="6"/>
    </row>
    <row r="9" spans="1:9" x14ac:dyDescent="0.25">
      <c r="A9" s="1" t="s">
        <v>24</v>
      </c>
      <c r="B9" s="3"/>
      <c r="C9" s="3"/>
      <c r="D9" s="3"/>
      <c r="E9" s="3"/>
      <c r="F9" s="3"/>
      <c r="G9" s="3"/>
      <c r="H9" s="6"/>
    </row>
    <row r="10" spans="1:9" ht="75" customHeight="1" x14ac:dyDescent="0.25">
      <c r="A10" s="18" t="s">
        <v>23</v>
      </c>
      <c r="B10" s="18" t="s">
        <v>22</v>
      </c>
      <c r="C10" s="16" t="s">
        <v>21</v>
      </c>
      <c r="D10" s="16" t="s">
        <v>20</v>
      </c>
      <c r="E10" s="17" t="s">
        <v>19</v>
      </c>
      <c r="F10" s="18" t="s">
        <v>18</v>
      </c>
      <c r="G10" s="18" t="s">
        <v>17</v>
      </c>
      <c r="H10" s="16" t="s">
        <v>16</v>
      </c>
      <c r="I10" s="1"/>
    </row>
    <row r="11" spans="1:9" ht="24" customHeight="1" x14ac:dyDescent="0.25">
      <c r="A11" s="18">
        <v>1</v>
      </c>
      <c r="B11" s="23" t="str">
        <f>'[1]автотракторн 2 кв 200 т.р.'!A7</f>
        <v>Механизм рулевого управления с гидроусилителем в сборе</v>
      </c>
      <c r="C11" s="24" t="str">
        <f>'[1]автотракторн 2 кв 200 т.р.'!B7</f>
        <v>130-3400020-В</v>
      </c>
      <c r="D11" s="16"/>
      <c r="E11" s="17" t="str">
        <f>'[1]автотракторн 2 кв 200 т.р.'!E7</f>
        <v>шт</v>
      </c>
      <c r="F11" s="28">
        <f>'[1]автотракторн 2 кв 200 т.р.'!J7</f>
        <v>1</v>
      </c>
      <c r="G11" s="18"/>
      <c r="H11" s="16"/>
      <c r="I11" s="1"/>
    </row>
    <row r="12" spans="1:9" ht="21.75" customHeight="1" x14ac:dyDescent="0.25">
      <c r="A12" s="18">
        <v>2</v>
      </c>
      <c r="B12" s="23" t="str">
        <f>'[1]автотракторн 2 кв 200 т.р.'!A8</f>
        <v>Палец ушка передней рессоры</v>
      </c>
      <c r="C12" s="24" t="str">
        <f>'[1]автотракторн 2 кв 200 т.р.'!B8</f>
        <v>130-2902478</v>
      </c>
      <c r="D12" s="16"/>
      <c r="E12" s="17" t="str">
        <f>'[1]автотракторн 2 кв 200 т.р.'!E8</f>
        <v>шт</v>
      </c>
      <c r="F12" s="28">
        <f>'[1]автотракторн 2 кв 200 т.р.'!J8</f>
        <v>20</v>
      </c>
      <c r="G12" s="18"/>
      <c r="H12" s="16"/>
      <c r="I12" s="1"/>
    </row>
    <row r="13" spans="1:9" ht="13.5" customHeight="1" x14ac:dyDescent="0.25">
      <c r="A13" s="18">
        <v>3</v>
      </c>
      <c r="B13" s="23" t="str">
        <f>'[1]автотракторн 2 кв 200 т.р.'!A9</f>
        <v>Втулка ушка</v>
      </c>
      <c r="C13" s="24" t="str">
        <f>'[1]автотракторн 2 кв 200 т.р.'!B9</f>
        <v>130-2902028-А</v>
      </c>
      <c r="D13" s="16"/>
      <c r="E13" s="17" t="str">
        <f>'[1]автотракторн 2 кв 200 т.р.'!E9</f>
        <v>шт</v>
      </c>
      <c r="F13" s="28">
        <f>'[1]автотракторн 2 кв 200 т.р.'!J9</f>
        <v>20</v>
      </c>
      <c r="G13" s="18"/>
      <c r="H13" s="16"/>
      <c r="I13" s="1"/>
    </row>
    <row r="14" spans="1:9" ht="18.75" customHeight="1" x14ac:dyDescent="0.25">
      <c r="A14" s="18">
        <v>4</v>
      </c>
      <c r="B14" s="23" t="str">
        <f>'[1]автотракторн 2 кв 200 т.р.'!A10</f>
        <v>Вал карданный заднего моста</v>
      </c>
      <c r="C14" s="24" t="str">
        <f>'[1]автотракторн 2 кв 200 т.р.'!B10</f>
        <v>131-2201011-А2</v>
      </c>
      <c r="D14" s="16"/>
      <c r="E14" s="17" t="str">
        <f>'[1]автотракторн 2 кв 200 т.р.'!E10</f>
        <v>к-т</v>
      </c>
      <c r="F14" s="28">
        <f>'[1]автотракторн 2 кв 200 т.р.'!J10</f>
        <v>1</v>
      </c>
      <c r="G14" s="18"/>
      <c r="H14" s="16"/>
      <c r="I14" s="1"/>
    </row>
    <row r="15" spans="1:9" ht="22.5" customHeight="1" x14ac:dyDescent="0.25">
      <c r="A15" s="18">
        <v>5</v>
      </c>
      <c r="B15" s="23" t="str">
        <f>'[1]автотракторн 2 кв 200 т.р.'!A11</f>
        <v xml:space="preserve">Вал карданный основной </v>
      </c>
      <c r="C15" s="24" t="str">
        <f>'[1]автотракторн 2 кв 200 т.р.'!B11</f>
        <v>131-2202011-А2</v>
      </c>
      <c r="D15" s="16"/>
      <c r="E15" s="17" t="str">
        <f>'[1]автотракторн 2 кв 200 т.р.'!E11</f>
        <v>шт</v>
      </c>
      <c r="F15" s="28">
        <f>'[1]автотракторн 2 кв 200 т.р.'!J11</f>
        <v>1</v>
      </c>
      <c r="G15" s="18"/>
      <c r="H15" s="16"/>
      <c r="I15" s="1"/>
    </row>
    <row r="16" spans="1:9" ht="19.5" customHeight="1" x14ac:dyDescent="0.25">
      <c r="A16" s="18">
        <v>6</v>
      </c>
      <c r="B16" s="23" t="str">
        <f>'[1]автотракторн 2 кв 200 т.р.'!A12</f>
        <v>Вал карданный переднего моста</v>
      </c>
      <c r="C16" s="24" t="str">
        <f>'[1]автотракторн 2 кв 200 т.р.'!B12</f>
        <v>131-2203011-А2</v>
      </c>
      <c r="D16" s="16"/>
      <c r="E16" s="17" t="str">
        <f>'[1]автотракторн 2 кв 200 т.р.'!E12</f>
        <v>шт</v>
      </c>
      <c r="F16" s="28">
        <f>'[1]автотракторн 2 кв 200 т.р.'!J12</f>
        <v>2</v>
      </c>
      <c r="G16" s="18"/>
      <c r="H16" s="16"/>
      <c r="I16" s="1"/>
    </row>
    <row r="17" spans="1:9" ht="23.25" customHeight="1" x14ac:dyDescent="0.25">
      <c r="A17" s="18">
        <v>7</v>
      </c>
      <c r="B17" s="23" t="str">
        <f>'[1]автотракторн 2 кв 200 т.р.'!A13</f>
        <v>Вал карданный среднего моста</v>
      </c>
      <c r="C17" s="24" t="str">
        <f>'[1]автотракторн 2 кв 200 т.р.'!B13</f>
        <v>131-2205011-А2</v>
      </c>
      <c r="D17" s="16"/>
      <c r="E17" s="17" t="str">
        <f>'[1]автотракторн 2 кв 200 т.р.'!E13</f>
        <v>шт</v>
      </c>
      <c r="F17" s="28">
        <f>'[1]автотракторн 2 кв 200 т.р.'!J13</f>
        <v>1</v>
      </c>
      <c r="G17" s="18"/>
      <c r="H17" s="16"/>
      <c r="I17" s="1"/>
    </row>
    <row r="18" spans="1:9" ht="21" customHeight="1" x14ac:dyDescent="0.25">
      <c r="A18" s="18">
        <v>8</v>
      </c>
      <c r="B18" s="23" t="str">
        <f>'[1]автотракторн 2 кв 200 т.р.'!A14</f>
        <v>Насос водянной в сборе</v>
      </c>
      <c r="C18" s="24" t="str">
        <f>'[1]автотракторн 2 кв 200 т.р.'!B14</f>
        <v>130-1307010-Б4</v>
      </c>
      <c r="D18" s="16"/>
      <c r="E18" s="17" t="str">
        <f>'[1]автотракторн 2 кв 200 т.р.'!E14</f>
        <v>шт</v>
      </c>
      <c r="F18" s="28">
        <f>'[1]автотракторн 2 кв 200 т.р.'!J14</f>
        <v>1</v>
      </c>
      <c r="G18" s="18"/>
      <c r="H18" s="16"/>
      <c r="I18" s="1"/>
    </row>
    <row r="19" spans="1:9" ht="17.25" customHeight="1" x14ac:dyDescent="0.25">
      <c r="A19" s="18">
        <v>9</v>
      </c>
      <c r="B19" s="23" t="str">
        <f>'[1]автотракторн 2 кв 200 т.р.'!A15</f>
        <v>Карбюратор К88АТ</v>
      </c>
      <c r="C19" s="24" t="str">
        <f>'[1]автотракторн 2 кв 200 т.р.'!B15</f>
        <v>130-1107010-42</v>
      </c>
      <c r="D19" s="16"/>
      <c r="E19" s="17" t="str">
        <f>'[1]автотракторн 2 кв 200 т.р.'!E15</f>
        <v>шт</v>
      </c>
      <c r="F19" s="28">
        <f>'[1]автотракторн 2 кв 200 т.р.'!J15</f>
        <v>1</v>
      </c>
      <c r="G19" s="18"/>
      <c r="H19" s="16"/>
      <c r="I19" s="1"/>
    </row>
    <row r="20" spans="1:9" ht="19.5" customHeight="1" x14ac:dyDescent="0.25">
      <c r="A20" s="18">
        <v>10</v>
      </c>
      <c r="B20" s="23" t="str">
        <f>'[1]автотракторн 2 кв 200 т.р.'!A16</f>
        <v>Топливный насос Б-10</v>
      </c>
      <c r="C20" s="24" t="str">
        <f>'[1]автотракторн 2 кв 200 т.р.'!B16</f>
        <v>130т-1106011-Б</v>
      </c>
      <c r="D20" s="16"/>
      <c r="E20" s="17" t="str">
        <f>'[1]автотракторн 2 кв 200 т.р.'!E16</f>
        <v>шт</v>
      </c>
      <c r="F20" s="28">
        <f>'[1]автотракторн 2 кв 200 т.р.'!J16</f>
        <v>2</v>
      </c>
      <c r="G20" s="18"/>
      <c r="H20" s="16"/>
      <c r="I20" s="1"/>
    </row>
    <row r="21" spans="1:9" ht="18" customHeight="1" x14ac:dyDescent="0.25">
      <c r="A21" s="18">
        <v>11</v>
      </c>
      <c r="B21" s="23" t="str">
        <f>'[1]автотракторн 2 кв 200 т.р.'!A17</f>
        <v>Регулятор тормозных сил</v>
      </c>
      <c r="C21" s="24" t="str">
        <f>'[1]автотракторн 2 кв 200 т.р.'!B17</f>
        <v>206-11900</v>
      </c>
      <c r="D21" s="16"/>
      <c r="E21" s="17" t="str">
        <f>'[1]автотракторн 2 кв 200 т.р.'!E17</f>
        <v>шт</v>
      </c>
      <c r="F21" s="28">
        <f>'[1]автотракторн 2 кв 200 т.р.'!J17</f>
        <v>2</v>
      </c>
      <c r="G21" s="18"/>
      <c r="H21" s="16"/>
      <c r="I21" s="1"/>
    </row>
    <row r="22" spans="1:9" ht="17.25" customHeight="1" x14ac:dyDescent="0.25">
      <c r="A22" s="18">
        <v>12</v>
      </c>
      <c r="B22" s="23" t="str">
        <f>'[1]автотракторн 2 кв 200 т.р.'!A18</f>
        <v>Головка цилиндров</v>
      </c>
      <c r="C22" s="24" t="str">
        <f>'[1]автотракторн 2 кв 200 т.р.'!B18</f>
        <v>130-1003015-20</v>
      </c>
      <c r="D22" s="16"/>
      <c r="E22" s="17" t="str">
        <f>'[1]автотракторн 2 кв 200 т.р.'!E18</f>
        <v>шт</v>
      </c>
      <c r="F22" s="28">
        <f>'[1]автотракторн 2 кв 200 т.р.'!J18</f>
        <v>2</v>
      </c>
      <c r="G22" s="18"/>
      <c r="H22" s="16"/>
      <c r="I22" s="1"/>
    </row>
    <row r="23" spans="1:9" ht="36" customHeight="1" x14ac:dyDescent="0.25">
      <c r="A23" s="18">
        <v>13</v>
      </c>
      <c r="B23" s="23" t="str">
        <f>'[1]автотракторн 2 кв 200 т.р.'!A19</f>
        <v xml:space="preserve">Камера тормозная с пружинным энергоаккумулятором </v>
      </c>
      <c r="C23" s="24" t="str">
        <f>'[1]автотракторн 2 кв 200 т.р.'!B19</f>
        <v>100-3519100-10</v>
      </c>
      <c r="D23" s="16"/>
      <c r="E23" s="17" t="str">
        <f>'[1]автотракторн 2 кв 200 т.р.'!E19</f>
        <v>шт</v>
      </c>
      <c r="F23" s="28">
        <f>'[1]автотракторн 2 кв 200 т.р.'!J19</f>
        <v>4</v>
      </c>
      <c r="G23" s="18"/>
      <c r="H23" s="16"/>
      <c r="I23" s="1"/>
    </row>
    <row r="24" spans="1:9" ht="18" customHeight="1" x14ac:dyDescent="0.25">
      <c r="A24" s="18">
        <v>14</v>
      </c>
      <c r="B24" s="23" t="str">
        <f>'[1]автотракторн 2 кв 200 т.р.'!A20</f>
        <v>Камера тормозная тип 24</v>
      </c>
      <c r="C24" s="24" t="str">
        <f>'[1]автотракторн 2 кв 200 т.р.'!B20</f>
        <v>661-3519210</v>
      </c>
      <c r="D24" s="16"/>
      <c r="E24" s="17" t="str">
        <f>'[1]автотракторн 2 кв 200 т.р.'!E20</f>
        <v>шт</v>
      </c>
      <c r="F24" s="28">
        <f>'[1]автотракторн 2 кв 200 т.р.'!J20</f>
        <v>4</v>
      </c>
      <c r="G24" s="18"/>
      <c r="H24" s="16"/>
      <c r="I24" s="1"/>
    </row>
    <row r="25" spans="1:9" ht="18.75" customHeight="1" x14ac:dyDescent="0.25">
      <c r="A25" s="18">
        <v>15</v>
      </c>
      <c r="B25" s="23" t="str">
        <f>'[1]автотракторн 2 кв 200 т.р.'!A21</f>
        <v xml:space="preserve">Труба перепускная </v>
      </c>
      <c r="C25" s="24" t="str">
        <f>'[1]автотракторн 2 кв 200 т.р.'!B21</f>
        <v>5320-1311091-30</v>
      </c>
      <c r="D25" s="16"/>
      <c r="E25" s="17" t="str">
        <f>'[1]автотракторн 2 кв 200 т.р.'!E21</f>
        <v>шт</v>
      </c>
      <c r="F25" s="28">
        <f>'[1]автотракторн 2 кв 200 т.р.'!J21</f>
        <v>4</v>
      </c>
      <c r="G25" s="18"/>
      <c r="H25" s="16"/>
      <c r="I25" s="1"/>
    </row>
    <row r="26" spans="1:9" ht="21.75" customHeight="1" x14ac:dyDescent="0.25">
      <c r="A26" s="18">
        <v>16</v>
      </c>
      <c r="B26" s="23" t="str">
        <f>'[1]автотракторн 2 кв 200 т.р.'!A22</f>
        <v>Фонарь боковой габаритный маркерный</v>
      </c>
      <c r="C26" s="24" t="str">
        <f>'[1]автотракторн 2 кв 200 т.р.'!B22</f>
        <v>431.3731-01</v>
      </c>
      <c r="D26" s="16"/>
      <c r="E26" s="17" t="str">
        <f>'[1]автотракторн 2 кв 200 т.р.'!E22</f>
        <v>шт</v>
      </c>
      <c r="F26" s="28">
        <f>'[1]автотракторн 2 кв 200 т.р.'!J22</f>
        <v>20</v>
      </c>
      <c r="G26" s="18"/>
      <c r="H26" s="16"/>
      <c r="I26" s="1"/>
    </row>
    <row r="27" spans="1:9" ht="21.75" customHeight="1" x14ac:dyDescent="0.25">
      <c r="A27" s="18">
        <v>17</v>
      </c>
      <c r="B27" s="23" t="str">
        <f>'[1]автотракторн 2 кв 200 т.р.'!A23</f>
        <v>Фонарь задний правый</v>
      </c>
      <c r="C27" s="24" t="str">
        <f>'[1]автотракторн 2 кв 200 т.р.'!B23</f>
        <v>35.3716</v>
      </c>
      <c r="D27" s="16"/>
      <c r="E27" s="17" t="str">
        <f>'[1]автотракторн 2 кв 200 т.р.'!E23</f>
        <v>шт</v>
      </c>
      <c r="F27" s="28">
        <f>'[1]автотракторн 2 кв 200 т.р.'!J23</f>
        <v>10</v>
      </c>
      <c r="G27" s="18"/>
      <c r="H27" s="16"/>
      <c r="I27" s="1"/>
    </row>
    <row r="28" spans="1:9" ht="18.75" customHeight="1" x14ac:dyDescent="0.25">
      <c r="A28" s="18">
        <v>18</v>
      </c>
      <c r="B28" s="23" t="str">
        <f>'[1]автотракторн 2 кв 200 т.р.'!A24</f>
        <v>Фонарь задний левый</v>
      </c>
      <c r="C28" s="24" t="str">
        <f>'[1]автотракторн 2 кв 200 т.р.'!B24</f>
        <v>351.3716</v>
      </c>
      <c r="D28" s="16"/>
      <c r="E28" s="17" t="str">
        <f>'[1]автотракторн 2 кв 200 т.р.'!E24</f>
        <v>шт</v>
      </c>
      <c r="F28" s="28">
        <f>'[1]автотракторн 2 кв 200 т.р.'!J24</f>
        <v>10</v>
      </c>
      <c r="G28" s="18"/>
      <c r="H28" s="16"/>
      <c r="I28" s="1"/>
    </row>
    <row r="29" spans="1:9" ht="21.75" customHeight="1" x14ac:dyDescent="0.25">
      <c r="A29" s="18">
        <v>19</v>
      </c>
      <c r="B29" s="23" t="str">
        <f>'[1]автотракторн 2 кв 200 т.р.'!A25</f>
        <v>Фонарь освещения номерного знака</v>
      </c>
      <c r="C29" s="24" t="str">
        <f>'[1]автотракторн 2 кв 200 т.р.'!B25</f>
        <v>ПФ 131АБ</v>
      </c>
      <c r="D29" s="16"/>
      <c r="E29" s="17" t="str">
        <f>'[1]автотракторн 2 кв 200 т.р.'!E25</f>
        <v>шт</v>
      </c>
      <c r="F29" s="28">
        <f>'[1]автотракторн 2 кв 200 т.р.'!J25</f>
        <v>20</v>
      </c>
      <c r="G29" s="18"/>
      <c r="H29" s="16"/>
      <c r="I29" s="1"/>
    </row>
    <row r="30" spans="1:9" ht="20.25" customHeight="1" x14ac:dyDescent="0.25">
      <c r="A30" s="18">
        <v>20</v>
      </c>
      <c r="B30" s="23" t="str">
        <f>'[1]автотракторн 2 кв 200 т.р.'!A26</f>
        <v>Фонарь задний противотуманный</v>
      </c>
      <c r="C30" s="24" t="str">
        <f>'[1]автотракторн 2 кв 200 т.р.'!B26</f>
        <v>2462.3716</v>
      </c>
      <c r="D30" s="16"/>
      <c r="E30" s="17" t="str">
        <f>'[1]автотракторн 2 кв 200 т.р.'!E26</f>
        <v>шт</v>
      </c>
      <c r="F30" s="28">
        <f>'[1]автотракторн 2 кв 200 т.р.'!J26</f>
        <v>10</v>
      </c>
      <c r="G30" s="18"/>
      <c r="H30" s="16"/>
      <c r="I30" s="1"/>
    </row>
    <row r="31" spans="1:9" ht="23.25" customHeight="1" x14ac:dyDescent="0.25">
      <c r="A31" s="18">
        <v>21</v>
      </c>
      <c r="B31" s="23" t="str">
        <f>'[1]автотракторн 2 кв 200 т.р.'!A27</f>
        <v xml:space="preserve">Фара противотуманная </v>
      </c>
      <c r="C31" s="24" t="str">
        <f>'[1]автотракторн 2 кв 200 т.р.'!B27</f>
        <v>ФГ 152А</v>
      </c>
      <c r="D31" s="16"/>
      <c r="E31" s="17" t="str">
        <f>'[1]автотракторн 2 кв 200 т.р.'!E27</f>
        <v>шт</v>
      </c>
      <c r="F31" s="28">
        <f>'[1]автотракторн 2 кв 200 т.р.'!J27</f>
        <v>10</v>
      </c>
      <c r="G31" s="18"/>
      <c r="H31" s="16"/>
      <c r="I31" s="1"/>
    </row>
    <row r="32" spans="1:9" ht="22.5" customHeight="1" x14ac:dyDescent="0.25">
      <c r="A32" s="18">
        <v>22</v>
      </c>
      <c r="B32" s="23" t="str">
        <f>'[1]автотракторн 2 кв 200 т.р.'!A28</f>
        <v>Фара - прожектор</v>
      </c>
      <c r="C32" s="24" t="str">
        <f>'[1]автотракторн 2 кв 200 т.р.'!B28</f>
        <v>2012.3711</v>
      </c>
      <c r="D32" s="16"/>
      <c r="E32" s="17" t="str">
        <f>'[1]автотракторн 2 кв 200 т.р.'!E28</f>
        <v>шт</v>
      </c>
      <c r="F32" s="28">
        <f>'[1]автотракторн 2 кв 200 т.р.'!J28</f>
        <v>10</v>
      </c>
      <c r="G32" s="18"/>
      <c r="H32" s="16"/>
      <c r="I32" s="1"/>
    </row>
    <row r="33" spans="1:9" ht="23.25" customHeight="1" x14ac:dyDescent="0.25">
      <c r="A33" s="18">
        <v>23</v>
      </c>
      <c r="B33" s="23" t="str">
        <f>'[1]автотракторн 2 кв 200 т.р.'!A29</f>
        <v>Комбинированный переключатель</v>
      </c>
      <c r="C33" s="24" t="str">
        <f>'[1]автотракторн 2 кв 200 т.р.'!B29</f>
        <v>89.3709000</v>
      </c>
      <c r="D33" s="16"/>
      <c r="E33" s="17" t="str">
        <f>'[1]автотракторн 2 кв 200 т.р.'!E29</f>
        <v>шт</v>
      </c>
      <c r="F33" s="28">
        <f>'[1]автотракторн 2 кв 200 т.р.'!J29</f>
        <v>4</v>
      </c>
      <c r="G33" s="18"/>
      <c r="H33" s="16"/>
      <c r="I33" s="1"/>
    </row>
    <row r="34" spans="1:9" ht="16.5" customHeight="1" x14ac:dyDescent="0.25">
      <c r="A34" s="18">
        <v>24</v>
      </c>
      <c r="B34" s="23" t="str">
        <f>'[1]автотракторн 2 кв 200 т.р.'!A30</f>
        <v>Стартёр в сборе ТУ37.003.1375-88</v>
      </c>
      <c r="C34" s="24" t="str">
        <f>'[1]автотракторн 2 кв 200 т.р.'!B30</f>
        <v>СТ142Б1-3708000</v>
      </c>
      <c r="D34" s="16"/>
      <c r="E34" s="17" t="str">
        <f>'[1]автотракторн 2 кв 200 т.р.'!E30</f>
        <v>шт</v>
      </c>
      <c r="F34" s="28">
        <f>'[1]автотракторн 2 кв 200 т.р.'!J30</f>
        <v>1</v>
      </c>
      <c r="G34" s="18"/>
      <c r="H34" s="16"/>
      <c r="I34" s="1"/>
    </row>
    <row r="35" spans="1:9" ht="21" customHeight="1" x14ac:dyDescent="0.25">
      <c r="A35" s="18">
        <v>25</v>
      </c>
      <c r="B35" s="23" t="str">
        <f>'[1]автотракторн 2 кв 200 т.р.'!A31</f>
        <v>Реле стартера тяговое в сборе</v>
      </c>
      <c r="C35" s="24" t="str">
        <f>'[1]автотракторн 2 кв 200 т.р.'!B31</f>
        <v>СТ142-3708800</v>
      </c>
      <c r="D35" s="16"/>
      <c r="E35" s="17" t="str">
        <f>'[1]автотракторн 2 кв 200 т.р.'!E31</f>
        <v>шт</v>
      </c>
      <c r="F35" s="28">
        <f>'[1]автотракторн 2 кв 200 т.р.'!J31</f>
        <v>1</v>
      </c>
      <c r="G35" s="18"/>
      <c r="H35" s="16"/>
      <c r="I35" s="1"/>
    </row>
    <row r="36" spans="1:9" ht="18.75" customHeight="1" x14ac:dyDescent="0.25">
      <c r="A36" s="18">
        <v>26</v>
      </c>
      <c r="B36" s="23" t="str">
        <f>'[1]автотракторн 2 кв 200 т.р.'!A32</f>
        <v>Привод</v>
      </c>
      <c r="C36" s="24" t="str">
        <f>'[1]автотракторн 2 кв 200 т.р.'!B32</f>
        <v>СТ142Б-3708600</v>
      </c>
      <c r="D36" s="16"/>
      <c r="E36" s="17" t="str">
        <f>'[1]автотракторн 2 кв 200 т.р.'!E32</f>
        <v>шт</v>
      </c>
      <c r="F36" s="28">
        <f>'[1]автотракторн 2 кв 200 т.р.'!J32</f>
        <v>4</v>
      </c>
      <c r="G36" s="18"/>
      <c r="H36" s="16"/>
      <c r="I36" s="1"/>
    </row>
    <row r="37" spans="1:9" ht="20.25" customHeight="1" x14ac:dyDescent="0.25">
      <c r="A37" s="18">
        <v>27</v>
      </c>
      <c r="B37" s="23" t="str">
        <f>'[1]автотракторн 2 кв 200 т.р.'!A33</f>
        <v>Выключатель масы</v>
      </c>
      <c r="C37" s="24" t="str">
        <f>'[1]автотракторн 2 кв 200 т.р.'!B33</f>
        <v>1402.3737</v>
      </c>
      <c r="D37" s="16"/>
      <c r="E37" s="17" t="str">
        <f>'[1]автотракторн 2 кв 200 т.р.'!E33</f>
        <v>шт</v>
      </c>
      <c r="F37" s="28">
        <f>'[1]автотракторн 2 кв 200 т.р.'!J33</f>
        <v>5</v>
      </c>
      <c r="G37" s="18"/>
      <c r="H37" s="16"/>
      <c r="I37" s="1"/>
    </row>
    <row r="38" spans="1:9" ht="12.75" customHeight="1" x14ac:dyDescent="0.25">
      <c r="A38" s="18">
        <v>28</v>
      </c>
      <c r="B38" s="23" t="str">
        <f>'[1]автотракторн 2 кв 200 т.р.'!A34</f>
        <v>Генератор</v>
      </c>
      <c r="C38" s="24" t="str">
        <f>'[1]автотракторн 2 кв 200 т.р.'!B34</f>
        <v>958.3701</v>
      </c>
      <c r="D38" s="16"/>
      <c r="E38" s="17" t="str">
        <f>'[1]автотракторн 2 кв 200 т.р.'!E34</f>
        <v>шт</v>
      </c>
      <c r="F38" s="28">
        <f>'[1]автотракторн 2 кв 200 т.р.'!J34</f>
        <v>1</v>
      </c>
      <c r="G38" s="18"/>
      <c r="H38" s="16"/>
      <c r="I38" s="1"/>
    </row>
    <row r="39" spans="1:9" ht="17.25" customHeight="1" x14ac:dyDescent="0.25">
      <c r="A39" s="18">
        <v>29</v>
      </c>
      <c r="B39" s="23" t="str">
        <f>'[1]автотракторн 2 кв 200 т.р.'!A35</f>
        <v>Генератор</v>
      </c>
      <c r="C39" s="23" t="str">
        <f>'[1]автотракторн 2 кв 200 т.р.'!B35</f>
        <v>Г27313</v>
      </c>
      <c r="D39" s="16"/>
      <c r="E39" s="17" t="str">
        <f>'[1]автотракторн 2 кв 200 т.р.'!E35</f>
        <v>шт</v>
      </c>
      <c r="F39" s="28">
        <f>'[1]автотракторн 2 кв 200 т.р.'!J35</f>
        <v>1</v>
      </c>
      <c r="G39" s="18"/>
      <c r="H39" s="16"/>
      <c r="I39" s="1"/>
    </row>
    <row r="40" spans="1:9" ht="24.75" customHeight="1" x14ac:dyDescent="0.25">
      <c r="A40" s="18">
        <v>30</v>
      </c>
      <c r="B40" s="27" t="str">
        <f>'[1]автотракторн 2 кв 200 т.р.'!A36</f>
        <v xml:space="preserve">Клапан ускорительный в сборе </v>
      </c>
      <c r="C40" s="33" t="str">
        <f>'[1]автотракторн 2 кв 200 т.р.'!B36</f>
        <v>100-3518010</v>
      </c>
      <c r="D40" s="16"/>
      <c r="E40" s="17" t="str">
        <f>'[1]автотракторн 2 кв 200 т.р.'!E36</f>
        <v>шт</v>
      </c>
      <c r="F40" s="28">
        <f>'[1]автотракторн 2 кв 200 т.р.'!J36</f>
        <v>2</v>
      </c>
      <c r="G40" s="18"/>
      <c r="H40" s="16"/>
      <c r="I40" s="1"/>
    </row>
    <row r="41" spans="1:9" x14ac:dyDescent="0.25">
      <c r="A41" s="30" t="s">
        <v>15</v>
      </c>
      <c r="B41" s="31"/>
      <c r="C41" s="31"/>
      <c r="D41" s="31"/>
      <c r="E41" s="31"/>
      <c r="F41" s="31"/>
      <c r="G41" s="32"/>
      <c r="H41" s="15"/>
      <c r="I41" s="1"/>
    </row>
    <row r="42" spans="1:9" x14ac:dyDescent="0.25">
      <c r="A42" s="30" t="s">
        <v>14</v>
      </c>
      <c r="B42" s="31"/>
      <c r="C42" s="31"/>
      <c r="D42" s="31"/>
      <c r="E42" s="31"/>
      <c r="F42" s="31"/>
      <c r="G42" s="32"/>
      <c r="H42" s="15"/>
      <c r="I42" s="1"/>
    </row>
    <row r="43" spans="1:9" x14ac:dyDescent="0.25">
      <c r="A43" s="30" t="s">
        <v>13</v>
      </c>
      <c r="B43" s="31"/>
      <c r="C43" s="31"/>
      <c r="D43" s="31"/>
      <c r="E43" s="31"/>
      <c r="F43" s="31"/>
      <c r="G43" s="32"/>
      <c r="H43" s="15"/>
      <c r="I43" s="1"/>
    </row>
    <row r="44" spans="1:9" x14ac:dyDescent="0.25">
      <c r="A44" s="25"/>
      <c r="B44" s="25"/>
      <c r="C44" s="25"/>
      <c r="D44" s="25"/>
      <c r="E44" s="25"/>
      <c r="F44" s="25"/>
      <c r="G44" s="25"/>
      <c r="H44" s="26"/>
      <c r="I44" s="1"/>
    </row>
    <row r="45" spans="1:9" x14ac:dyDescent="0.25">
      <c r="A45" s="14" t="s">
        <v>12</v>
      </c>
      <c r="B45" s="14"/>
      <c r="C45" s="3"/>
      <c r="D45" s="3"/>
      <c r="E45" s="3"/>
      <c r="F45" s="3"/>
      <c r="G45" s="3"/>
      <c r="H45" s="1"/>
      <c r="I45" s="1"/>
    </row>
    <row r="46" spans="1:9" x14ac:dyDescent="0.25">
      <c r="A46" s="5" t="s">
        <v>11</v>
      </c>
      <c r="B46" s="5"/>
      <c r="C46" s="5"/>
      <c r="D46" s="5"/>
      <c r="E46" s="5"/>
      <c r="F46" s="5"/>
      <c r="G46" s="5"/>
      <c r="H46" s="5"/>
    </row>
    <row r="47" spans="1:9" x14ac:dyDescent="0.25">
      <c r="A47" s="1" t="s">
        <v>10</v>
      </c>
      <c r="B47" s="1"/>
      <c r="C47" s="1"/>
      <c r="D47" s="1"/>
      <c r="E47" s="1"/>
      <c r="F47" s="1"/>
      <c r="G47" s="1"/>
      <c r="H47" s="1"/>
      <c r="I47" s="1"/>
    </row>
    <row r="48" spans="1:9" x14ac:dyDescent="0.25">
      <c r="A48" s="10" t="s">
        <v>31</v>
      </c>
      <c r="B48" s="13"/>
      <c r="C48" s="1"/>
      <c r="D48" s="1"/>
      <c r="E48" s="1"/>
      <c r="F48" s="1"/>
      <c r="G48" s="1"/>
      <c r="H48" s="1"/>
      <c r="I48" s="1"/>
    </row>
    <row r="49" spans="1:9" x14ac:dyDescent="0.25">
      <c r="A49" s="10" t="s">
        <v>9</v>
      </c>
      <c r="B49" s="13"/>
      <c r="C49" s="1"/>
      <c r="D49" s="1"/>
      <c r="E49" s="1"/>
      <c r="F49" s="1"/>
      <c r="G49" s="1"/>
      <c r="H49" s="1"/>
      <c r="I49" s="1"/>
    </row>
    <row r="50" spans="1:9" x14ac:dyDescent="0.25">
      <c r="A50" s="10" t="s">
        <v>8</v>
      </c>
      <c r="B50" s="13"/>
      <c r="C50" s="1"/>
      <c r="D50" s="1"/>
      <c r="E50" s="1"/>
      <c r="F50" s="1"/>
      <c r="G50" s="1"/>
      <c r="H50" s="1"/>
      <c r="I50" s="1"/>
    </row>
    <row r="51" spans="1:9" x14ac:dyDescent="0.25">
      <c r="A51" s="9"/>
      <c r="B51" s="13"/>
      <c r="C51" s="1"/>
      <c r="D51" s="1"/>
      <c r="E51" s="1"/>
      <c r="F51" s="1"/>
      <c r="G51" s="1"/>
      <c r="H51" s="1"/>
      <c r="I51" s="1"/>
    </row>
    <row r="52" spans="1:9" ht="1.5" customHeight="1" x14ac:dyDescent="0.25">
      <c r="A52" s="12"/>
      <c r="B52" s="11"/>
      <c r="C52" s="2"/>
      <c r="D52" s="2"/>
      <c r="E52" s="2"/>
      <c r="F52" s="2"/>
      <c r="G52" s="2"/>
      <c r="H52" s="1"/>
      <c r="I52" s="1"/>
    </row>
    <row r="53" spans="1:9" ht="15.75" x14ac:dyDescent="0.25">
      <c r="A53" s="12"/>
      <c r="B53" s="11"/>
      <c r="C53" s="2"/>
      <c r="D53" s="2"/>
      <c r="E53" s="2"/>
      <c r="F53" s="2"/>
      <c r="G53" s="2"/>
      <c r="H53" s="1"/>
      <c r="I53" s="1"/>
    </row>
    <row r="54" spans="1:9" ht="18.75" x14ac:dyDescent="0.3">
      <c r="A54" s="8" t="s">
        <v>7</v>
      </c>
      <c r="B54" s="7"/>
      <c r="C54" s="7"/>
      <c r="D54" s="7"/>
      <c r="E54" s="7"/>
      <c r="F54" s="10" t="s">
        <v>6</v>
      </c>
      <c r="G54" s="1"/>
      <c r="H54" s="1"/>
    </row>
    <row r="55" spans="1:9" ht="18.75" x14ac:dyDescent="0.3">
      <c r="A55" s="10" t="s">
        <v>5</v>
      </c>
      <c r="B55" s="7"/>
      <c r="C55" s="7"/>
      <c r="D55" s="7"/>
      <c r="E55" s="7"/>
      <c r="F55" s="10" t="s">
        <v>4</v>
      </c>
      <c r="G55" s="9"/>
      <c r="H55" s="1"/>
    </row>
    <row r="56" spans="1:9" ht="3" customHeight="1" x14ac:dyDescent="0.3">
      <c r="A56" s="3"/>
      <c r="B56" s="7"/>
      <c r="C56" s="7"/>
      <c r="D56" s="7"/>
      <c r="E56" s="7"/>
      <c r="F56" s="8"/>
      <c r="G56" s="3"/>
      <c r="H56" s="1"/>
    </row>
    <row r="57" spans="1:9" ht="18.75" x14ac:dyDescent="0.3">
      <c r="A57" s="1"/>
      <c r="B57" s="7"/>
      <c r="C57" s="7"/>
      <c r="D57" s="7"/>
      <c r="E57" s="7"/>
      <c r="F57" s="1"/>
      <c r="G57" s="1"/>
      <c r="H57" s="1"/>
    </row>
    <row r="58" spans="1:9" ht="18.75" x14ac:dyDescent="0.3">
      <c r="A58" s="1" t="s">
        <v>3</v>
      </c>
      <c r="B58" s="7"/>
      <c r="C58" s="7"/>
      <c r="D58" s="7"/>
      <c r="E58" s="7"/>
      <c r="F58" s="3" t="s">
        <v>2</v>
      </c>
      <c r="G58" s="3"/>
      <c r="H58" s="1"/>
    </row>
    <row r="59" spans="1:9" x14ac:dyDescent="0.25">
      <c r="A59" s="6" t="s">
        <v>1</v>
      </c>
      <c r="B59" s="5"/>
      <c r="C59" s="5"/>
      <c r="D59" s="5"/>
      <c r="E59" s="5"/>
      <c r="F59" s="4" t="s">
        <v>0</v>
      </c>
      <c r="G59" s="1"/>
      <c r="H59" s="1"/>
    </row>
    <row r="60" spans="1:9" x14ac:dyDescent="0.25">
      <c r="H60" s="3"/>
      <c r="I60" s="3"/>
    </row>
    <row r="61" spans="1:9" ht="15.75" x14ac:dyDescent="0.25">
      <c r="H61" s="2"/>
      <c r="I61" s="1"/>
    </row>
  </sheetData>
  <mergeCells count="5">
    <mergeCell ref="B5:G5"/>
    <mergeCell ref="B7:G7"/>
    <mergeCell ref="A41:G41"/>
    <mergeCell ref="A42:G42"/>
    <mergeCell ref="A43:G43"/>
  </mergeCells>
  <pageMargins left="0.7" right="0.7" top="0.75" bottom="0.75" header="0.3" footer="0.3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знаки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2012-04-04T04:50:42Z</dcterms:created>
  <dcterms:modified xsi:type="dcterms:W3CDTF">2012-04-05T08:20:11Z</dcterms:modified>
</cp:coreProperties>
</file>