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585" windowWidth="9555" windowHeight="139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Спецификация!$A$8:$H$11</definedName>
    <definedName name="_xlnm.Print_Area" localSheetId="0">Спецификация!$A$1:$H$30</definedName>
    <definedName name="таблица">[1]Лист1!$A$5:$Q$359</definedName>
  </definedNames>
  <calcPr calcId="125725"/>
</workbook>
</file>

<file path=xl/calcChain.xml><?xml version="1.0" encoding="utf-8"?>
<calcChain xmlns="http://schemas.openxmlformats.org/spreadsheetml/2006/main">
  <c r="H11" i="2"/>
</calcChain>
</file>

<file path=xl/sharedStrings.xml><?xml version="1.0" encoding="utf-8"?>
<sst xmlns="http://schemas.openxmlformats.org/spreadsheetml/2006/main" count="45" uniqueCount="42">
  <si>
    <t>Приложение № 1</t>
  </si>
  <si>
    <t xml:space="preserve">г. Москва  </t>
  </si>
  <si>
    <t>Покупатель</t>
  </si>
  <si>
    <t>Поставщик</t>
  </si>
  <si>
    <t>М.П.</t>
  </si>
  <si>
    <t>п/п</t>
  </si>
  <si>
    <t>Ед. измерения</t>
  </si>
  <si>
    <t>Наименование Товара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</si>
  <si>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</si>
  <si>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</si>
  <si>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</si>
  <si>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</si>
  <si>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ГОСТ,ТУ,
каталожный номер, наименование производителя</t>
  </si>
  <si>
    <t>Итого</t>
  </si>
  <si>
    <t>Гарантия качества Товара:</t>
  </si>
  <si>
    <t>______________/_______________</t>
  </si>
  <si>
    <t>Технические характеристики</t>
  </si>
  <si>
    <t>Кол-во</t>
  </si>
  <si>
    <t>«__»__________201__г.</t>
  </si>
  <si>
    <t>к Договору  № _____ от_________201__г</t>
  </si>
  <si>
    <t>ОАО "Атомредметзолото"</t>
  </si>
  <si>
    <t>Директор по информационным технологиям</t>
  </si>
  <si>
    <t>_____________________ В.А. Галактионов</t>
  </si>
  <si>
    <t>к Договору №____ от _______201__г.</t>
  </si>
  <si>
    <t xml:space="preserve">согласно Приложению № 2 "Техническое задание" </t>
  </si>
  <si>
    <t xml:space="preserve">Срок, условия, место поставки и выполнения работ:
</t>
  </si>
  <si>
    <t>Комплект документов, предоставляемый Исполнителем при поставке Оборудования, его монтаже и пусконаладке:</t>
  </si>
  <si>
    <t>Avaya</t>
  </si>
  <si>
    <t>комплект</t>
  </si>
  <si>
    <t>В соответствии с  пунктом 12.2.2. в)  ЕОСЗ и приказом Госкорпорации «Росатом» от 04.02.2014 № 1/97-П «Об Отраслевом технологическом стандарте в области информационных технологий, автоматизации и связи» допускается поставка эквивалента комплекта оборудования производителей Cisco и Polycom с характеристиками не хуже указанных в п. 4.1 Приложения № 2 «Техническое задание» к проекту Договора по каждому из параметров в отдельности</t>
  </si>
  <si>
    <t>Стоимость Оборудования с учетом НДС и стоимость Работ по монтажу и пусконаладке этого Оборудования с учетом НДС. В цену договора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</si>
  <si>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 xml:space="preserve">Товарная накладная по форме ТОРГ-12, счет, счет-фактура, акт о приемке выполненных работ по форме КС-2, справка о стоимости выполненных работ и затрат по форме КС-3, гарантийный талон, сертификат соответствия (качества), технический паспорт и другие документы, подтверждающие качество Оборудования и Работ по его монтажу и пусконаладке. </t>
  </si>
  <si>
    <t xml:space="preserve">Исполнитель предоставляет Заказчику гарантию в том, что Оборудование, переданное по настоящему договору Заказчику, не содержат дефектов, приводящих к его неработоспособности. В случае обнаружения дефекта, в соответствии с настоящей гарантией, Заказчику передается другой экземпляр оборудования, после возврата ранее полученного экземпляра, при условии, что выявленный дефект не мог возникнуть вследствие аварии, умышленного повреждения или нарушения указанных в руководстве пользователя правил использования оборудования.
Гарантийный срок для каждого вида оборудования определяется Производителем и указывается в документации на поставляемое оборудование, но не может быть менее 12 месяцев с даты поставки оборудования (с даты подписания накладной ТОРГ-12).
Исполнитель гарантирует качественное выполнение Работ, предусмотренных настоящим Договором, а также соответствие их положениям нормативных документов РФ, регламентирующих соответствующие Работы. Исполнитель гарантирует своевременное устранение недостатков и дефектов, выявленных в процессе приемки выполненных работ. Исполнитель гарантирует, что он обладает в необходимом объеме правами для выполения Работ, проводимых по Договору.
Срок гарантийной эксплуатации результата выполненных Работ устанавливается на 12 (двенадцать) месяцев с даты подписания Акта о приемке выполненных работ по форме КС-2.
Если в течение срока гарантийной эксплуатации выполненных работ обнаружатся дефекты, вызванные применением некачественных материалов, оборудования и (или) ненадлежащим выполнением работ, то Исполнитель обязан их устранить за свой счет и своими силами в согласованные Сторонами сроки с учетом сложности выявленного дефекта.
</t>
  </si>
  <si>
    <t>Поставка Оборудования осуществляется Исполнителем в течение 10 (десяти) рабочих дней с даты подписания Договора, по следующему адресу: 109004,  г. Москва, Большой Дровяной пер., д. 22.                                                                                                            Работы по монтажу и пусконаладке Оборудования выполняются в течение 9 (девяти) рабочих дней с момента поставки Оборудования, в помещении Заказчика, по адресу: 109004,  г. Москва, Большой Дровяной пер., д. 22.</t>
  </si>
  <si>
    <t>Поставка комплекта оборудования для проведения видеоконференций</t>
  </si>
  <si>
    <t>Монтаж и пусконаладка комплекта оборудования для проведения видеоконференций</t>
  </si>
  <si>
    <t xml:space="preserve">ушт. </t>
  </si>
  <si>
    <t>-</t>
  </si>
  <si>
    <t>755 806,73</t>
  </si>
  <si>
    <r>
      <t xml:space="preserve">Итого:  958 626 (Девятьсот пятьдесят восемь тысяч шестьсот двадцать шесть) руб. 73 коп.,   в том числе НДС (18%) 146 231 (сто сорок шесть тысяч двести тридцать один) руб. 20 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</si>
  <si>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r>
      <t xml:space="preserve">Первый платеж Заказчик осуществляет в течение 15-ти (пятнадцати) банковских дней с даты подписания Сторонами товарной накладной по унифицированной форме №ТОРГ12 (при условии поставки Оборудования надлежащего качества и в соответствующей комплектации согласно Подразделу 4.1  Раздела 4  Приложения №2 к настоящему Договору) на основании счета, выставленного Исполнителем. Заказчик перечисляет на расчетный счет Исполнителя денежные средства в размере стоимости Оборудования, которая составляет:         </t>
    </r>
    <r>
      <rPr>
        <b/>
        <u/>
        <sz val="12"/>
        <color theme="1"/>
        <rFont val="Times New Roman"/>
        <family val="1"/>
        <charset val="204"/>
      </rPr>
      <t>755 806 (Семьсот пятьдесят пять тысяч восемьсот шесть) руб. 73 коп.</t>
    </r>
    <r>
      <rPr>
        <sz val="12"/>
        <color theme="1"/>
        <rFont val="Times New Roman"/>
        <family val="1"/>
        <charset val="204"/>
      </rPr>
      <t xml:space="preserve">
Окончательный платеж Заказчик осуществляет в течение 15-ти (Пятнадцати) банковских дней с даты подписания Заказчиком Акта о приемке выполненных работ по монтажу и пуско-наладке оборудования по форме КС-2 (при условии выполнения Работ надлежащего качества и в соответствии с перечнем работ, указанном в Подразделе 5.2  Раздела 5  Приложения №2 к настоящему Договору) на основании счета, выставленного Исполнителем. Заказчик перечисляет на расчетный счет Исполнителя денежные средства в размере стоимости Работ по монтажу и пуско-наладке, которая составляет:                                                                                                       </t>
    </r>
    <r>
      <rPr>
        <b/>
        <u/>
        <sz val="12"/>
        <color theme="1"/>
        <rFont val="Times New Roman"/>
        <family val="1"/>
        <charset val="204"/>
      </rPr>
      <t>202 820 (Двести две тысячи восемьсот двадцать) руб. 00 коп.</t>
    </r>
    <r>
      <rPr>
        <sz val="12"/>
        <color theme="1"/>
        <rFont val="Times New Roman"/>
        <family val="1"/>
        <charset val="204"/>
      </rPr>
      <t xml:space="preserve">
</t>
    </r>
  </si>
  <si>
    <t>Спецификация №1 на поставку и установку оборудования для проведения видеоконференций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</si>
</sst>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  <xf numFmtId="0" fontId="8" fillId="0" borderId="0"/>
  </cellStyleXfs>
  <cellXfs count="47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4" borderId="0" xfId="0" applyFont="1" applyFill="1"/>
    <xf numFmtId="0" fontId="2" fillId="5" borderId="0" xfId="0" applyFont="1" applyFill="1"/>
    <xf numFmtId="0" fontId="2" fillId="0" borderId="0" xfId="0" applyNumberFormat="1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4" fontId="2" fillId="0" borderId="0" xfId="0" applyNumberFormat="1" applyFont="1" applyAlignment="1">
      <alignment horizontal="right"/>
    </xf>
    <xf numFmtId="4" fontId="2" fillId="3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0" xfId="0" applyNumberFormat="1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/>
    </xf>
    <xf numFmtId="4" fontId="4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2" fillId="0" borderId="0" xfId="0" applyFont="1" applyAlignment="1"/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0" fillId="0" borderId="0" xfId="0" applyAlignment="1">
      <alignment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vertical="top" wrapText="1"/>
    </xf>
  </cellXfs>
  <cellStyles count="42">
    <cellStyle name="Excel Built-in Normal" xfId="41"/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p.esk-armz.ru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1"/>
  <sheetViews>
    <sheetView tabSelected="1" view="pageBreakPreview" zoomScale="85" zoomScaleNormal="75" zoomScaleSheetLayoutView="85" workbookViewId="0">
      <selection activeCell="C6" sqref="C6"/>
    </sheetView>
  </sheetViews>
  <sheetFormatPr defaultRowHeight="15.75"/>
  <cols>
    <col min="1" max="1" width="4.140625" style="1" customWidth="1"/>
    <col min="2" max="2" width="44.140625" style="1" customWidth="1"/>
    <col min="3" max="3" width="52.5703125" style="1" customWidth="1"/>
    <col min="4" max="4" width="16" style="1" customWidth="1"/>
    <col min="5" max="5" width="11.42578125" style="1" customWidth="1"/>
    <col min="6" max="6" width="11.7109375" style="11" customWidth="1"/>
    <col min="7" max="7" width="20.140625" style="22" customWidth="1"/>
    <col min="8" max="8" width="26.7109375" style="22" customWidth="1"/>
    <col min="9" max="16384" width="9.140625" style="1"/>
  </cols>
  <sheetData>
    <row r="1" spans="1:8">
      <c r="H1" s="19" t="s">
        <v>0</v>
      </c>
    </row>
    <row r="2" spans="1:8">
      <c r="H2" s="19" t="s">
        <v>23</v>
      </c>
    </row>
    <row r="4" spans="1:8" s="2" customFormat="1" ht="18.75">
      <c r="A4" s="38" t="s">
        <v>41</v>
      </c>
      <c r="B4" s="38"/>
      <c r="C4" s="38"/>
      <c r="D4" s="38"/>
      <c r="E4" s="38"/>
      <c r="F4" s="38"/>
      <c r="G4" s="38"/>
      <c r="H4" s="38"/>
    </row>
    <row r="5" spans="1:8">
      <c r="A5" s="34" t="s">
        <v>19</v>
      </c>
      <c r="B5" s="34"/>
      <c r="C5" s="34"/>
      <c r="D5" s="34"/>
      <c r="E5" s="34"/>
      <c r="F5" s="34"/>
      <c r="G5" s="34"/>
      <c r="H5" s="34"/>
    </row>
    <row r="6" spans="1:8">
      <c r="A6" s="6" t="s">
        <v>1</v>
      </c>
      <c r="E6" s="4"/>
      <c r="H6" s="19" t="s">
        <v>18</v>
      </c>
    </row>
    <row r="8" spans="1:8" ht="86.25" customHeight="1">
      <c r="A8" s="3" t="s">
        <v>5</v>
      </c>
      <c r="B8" s="3" t="s">
        <v>7</v>
      </c>
      <c r="C8" s="3" t="s">
        <v>16</v>
      </c>
      <c r="D8" s="3" t="s">
        <v>12</v>
      </c>
      <c r="E8" s="3" t="s">
        <v>6</v>
      </c>
      <c r="F8" s="3" t="s">
        <v>17</v>
      </c>
      <c r="G8" s="20" t="s">
        <v>8</v>
      </c>
      <c r="H8" s="20" t="s">
        <v>9</v>
      </c>
    </row>
    <row r="9" spans="1:8" ht="86.25" customHeight="1">
      <c r="A9" s="31">
        <v>1</v>
      </c>
      <c r="B9" s="32" t="s">
        <v>34</v>
      </c>
      <c r="C9" s="31" t="s">
        <v>24</v>
      </c>
      <c r="D9" s="31" t="s">
        <v>27</v>
      </c>
      <c r="E9" s="31" t="s">
        <v>28</v>
      </c>
      <c r="F9" s="31">
        <v>1</v>
      </c>
      <c r="G9" s="33" t="s">
        <v>38</v>
      </c>
      <c r="H9" s="28">
        <v>755806.73</v>
      </c>
    </row>
    <row r="10" spans="1:8" ht="86.25" customHeight="1">
      <c r="A10" s="29">
        <v>2</v>
      </c>
      <c r="B10" s="27" t="s">
        <v>35</v>
      </c>
      <c r="C10" s="30" t="s">
        <v>24</v>
      </c>
      <c r="D10" s="30" t="s">
        <v>37</v>
      </c>
      <c r="E10" s="29" t="s">
        <v>36</v>
      </c>
      <c r="F10" s="29" t="s">
        <v>37</v>
      </c>
      <c r="G10" s="28">
        <v>202820</v>
      </c>
      <c r="H10" s="28">
        <v>202820</v>
      </c>
    </row>
    <row r="11" spans="1:8" ht="69.75" customHeight="1">
      <c r="A11" s="10"/>
      <c r="B11" s="25" t="s">
        <v>13</v>
      </c>
      <c r="C11" s="12"/>
      <c r="D11" s="14"/>
      <c r="E11" s="10"/>
      <c r="F11" s="13"/>
      <c r="G11" s="21"/>
      <c r="H11" s="26">
        <f>SUM(H9:H10)</f>
        <v>958626.73</v>
      </c>
    </row>
    <row r="12" spans="1:8" ht="51.75" customHeight="1"/>
    <row r="13" spans="1:8" ht="55.5" customHeight="1">
      <c r="B13" s="39" t="s">
        <v>39</v>
      </c>
      <c r="C13" s="39"/>
      <c r="D13" s="39"/>
      <c r="E13" s="39"/>
      <c r="F13" s="39"/>
      <c r="G13" s="39"/>
      <c r="H13" s="39"/>
    </row>
    <row r="14" spans="1:8" ht="11.25" customHeight="1">
      <c r="A14" s="41"/>
      <c r="B14" s="42"/>
      <c r="C14" s="42"/>
      <c r="D14" s="42"/>
      <c r="E14" s="42"/>
      <c r="F14" s="42"/>
      <c r="G14" s="42"/>
      <c r="H14" s="42"/>
    </row>
    <row r="15" spans="1:8" ht="72.75" customHeight="1">
      <c r="A15" s="41" t="s">
        <v>29</v>
      </c>
      <c r="B15" s="42"/>
      <c r="C15" s="42"/>
      <c r="D15" s="42"/>
      <c r="E15" s="42"/>
      <c r="F15" s="42"/>
      <c r="G15" s="42"/>
      <c r="H15" s="42"/>
    </row>
    <row r="16" spans="1:8" ht="15" customHeight="1">
      <c r="A16" s="40"/>
      <c r="B16" s="40"/>
      <c r="C16" s="40"/>
      <c r="D16" s="40"/>
      <c r="E16" s="40"/>
      <c r="F16" s="40"/>
      <c r="G16" s="40"/>
      <c r="H16" s="40"/>
    </row>
    <row r="17" spans="1:8" ht="33.75" hidden="1" customHeight="1">
      <c r="F17" s="23"/>
    </row>
    <row r="18" spans="1:8" ht="191.25" customHeight="1">
      <c r="A18" s="7">
        <v>1</v>
      </c>
      <c r="B18" s="8" t="s">
        <v>10</v>
      </c>
      <c r="C18" s="43" t="s">
        <v>40</v>
      </c>
      <c r="D18" s="44"/>
      <c r="E18" s="44"/>
      <c r="F18" s="44"/>
      <c r="G18" s="44"/>
      <c r="H18" s="44"/>
    </row>
    <row r="19" spans="1:8" ht="79.5" customHeight="1">
      <c r="A19" s="7">
        <v>2</v>
      </c>
      <c r="B19" s="9" t="s">
        <v>25</v>
      </c>
      <c r="C19" s="43" t="s">
        <v>33</v>
      </c>
      <c r="D19" s="44"/>
      <c r="E19" s="44"/>
      <c r="F19" s="44"/>
      <c r="G19" s="44"/>
      <c r="H19" s="44"/>
    </row>
    <row r="20" spans="1:8" ht="85.5" customHeight="1">
      <c r="A20" s="7">
        <v>3</v>
      </c>
      <c r="B20" s="8" t="s">
        <v>11</v>
      </c>
      <c r="C20" s="45" t="s">
        <v>30</v>
      </c>
      <c r="D20" s="44"/>
      <c r="E20" s="44"/>
      <c r="F20" s="44"/>
      <c r="G20" s="44"/>
      <c r="H20" s="44"/>
    </row>
    <row r="21" spans="1:8" ht="66.75" customHeight="1">
      <c r="A21" s="7">
        <v>4</v>
      </c>
      <c r="B21" s="8" t="s">
        <v>26</v>
      </c>
      <c r="C21" s="45" t="s">
        <v>31</v>
      </c>
      <c r="D21" s="44"/>
      <c r="E21" s="44"/>
      <c r="F21" s="44"/>
      <c r="G21" s="44"/>
      <c r="H21" s="44"/>
    </row>
    <row r="22" spans="1:8" ht="267.75" customHeight="1">
      <c r="A22" s="17">
        <v>5</v>
      </c>
      <c r="B22" s="18" t="s">
        <v>14</v>
      </c>
      <c r="C22" s="46" t="s">
        <v>32</v>
      </c>
      <c r="D22" s="44"/>
      <c r="E22" s="44"/>
      <c r="F22" s="44"/>
      <c r="G22" s="44"/>
      <c r="H22" s="44"/>
    </row>
    <row r="23" spans="1:8" ht="3.75" customHeight="1"/>
    <row r="24" spans="1:8" ht="13.5" customHeight="1">
      <c r="A24" s="37" t="s">
        <v>2</v>
      </c>
      <c r="B24" s="37"/>
      <c r="C24" s="24"/>
      <c r="D24" s="5"/>
      <c r="G24" s="37" t="s">
        <v>3</v>
      </c>
      <c r="H24" s="37"/>
    </row>
    <row r="25" spans="1:8" ht="58.5" customHeight="1">
      <c r="A25" s="37" t="s">
        <v>20</v>
      </c>
      <c r="B25" s="37"/>
      <c r="C25" s="24"/>
      <c r="D25" s="5"/>
      <c r="G25" s="34"/>
      <c r="H25" s="34"/>
    </row>
    <row r="26" spans="1:8" ht="24" customHeight="1">
      <c r="A26" s="4"/>
      <c r="B26" s="4"/>
      <c r="C26" s="23"/>
      <c r="D26" s="4"/>
    </row>
    <row r="27" spans="1:8" ht="12.75" customHeight="1">
      <c r="A27" s="35" t="s">
        <v>21</v>
      </c>
      <c r="B27" s="35"/>
      <c r="C27" s="36"/>
      <c r="D27" s="4"/>
      <c r="G27" s="35"/>
      <c r="H27" s="35"/>
    </row>
    <row r="28" spans="1:8" ht="25.5" customHeight="1">
      <c r="A28" s="4"/>
      <c r="B28" s="4"/>
      <c r="C28" s="23"/>
      <c r="D28" s="4"/>
    </row>
    <row r="29" spans="1:8" ht="17.25" customHeight="1">
      <c r="A29" s="34" t="s">
        <v>22</v>
      </c>
      <c r="B29" s="34"/>
      <c r="C29" s="23"/>
      <c r="D29" s="4"/>
      <c r="G29" s="34" t="s">
        <v>15</v>
      </c>
      <c r="H29" s="34"/>
    </row>
    <row r="30" spans="1:8">
      <c r="A30" s="34" t="s">
        <v>4</v>
      </c>
      <c r="B30" s="34"/>
      <c r="C30" s="23"/>
      <c r="D30" s="4"/>
      <c r="G30" s="34" t="s">
        <v>4</v>
      </c>
      <c r="H30" s="34"/>
    </row>
    <row r="31" spans="1:8" ht="54.75" customHeight="1"/>
    <row r="32" spans="1:8" ht="55.5" customHeight="1"/>
    <row r="33" spans="1:8" ht="9.75" customHeight="1"/>
    <row r="34" spans="1:8" ht="6.75" customHeight="1"/>
    <row r="37" spans="1:8" ht="99" customHeight="1"/>
    <row r="38" spans="1:8" s="15" customFormat="1" ht="90.75" customHeight="1">
      <c r="A38" s="1"/>
      <c r="B38" s="1"/>
      <c r="C38" s="1"/>
      <c r="D38" s="1"/>
      <c r="E38" s="1"/>
      <c r="F38" s="11"/>
      <c r="G38" s="22"/>
      <c r="H38" s="22"/>
    </row>
    <row r="39" spans="1:8" ht="53.25" customHeight="1"/>
    <row r="40" spans="1:8" ht="170.25" customHeight="1"/>
    <row r="41" spans="1:8" ht="109.5" customHeight="1"/>
    <row r="43" spans="1:8" s="16" customFormat="1">
      <c r="A43" s="1"/>
      <c r="B43" s="1"/>
      <c r="C43" s="1"/>
      <c r="D43" s="1"/>
      <c r="E43" s="1"/>
      <c r="F43" s="11"/>
      <c r="G43" s="22"/>
      <c r="H43" s="22"/>
    </row>
    <row r="48" spans="1:8" ht="23.25" customHeight="1"/>
    <row r="53" spans="9:10" ht="33" customHeight="1"/>
    <row r="57" spans="9:10" ht="61.5" customHeight="1"/>
    <row r="58" spans="9:10" ht="195.75" customHeight="1"/>
    <row r="59" spans="9:10" ht="94.5" customHeight="1"/>
    <row r="60" spans="9:10" ht="48.75" customHeight="1"/>
    <row r="61" spans="9:10" ht="139.5" customHeight="1">
      <c r="I61" s="8"/>
      <c r="J61" s="8"/>
    </row>
  </sheetData>
  <mergeCells count="21">
    <mergeCell ref="A24:B24"/>
    <mergeCell ref="G24:H24"/>
    <mergeCell ref="A25:B25"/>
    <mergeCell ref="G25:H25"/>
    <mergeCell ref="A4:H4"/>
    <mergeCell ref="A5:H5"/>
    <mergeCell ref="B13:H13"/>
    <mergeCell ref="A16:H16"/>
    <mergeCell ref="A14:H14"/>
    <mergeCell ref="A15:H15"/>
    <mergeCell ref="C18:H18"/>
    <mergeCell ref="C19:H19"/>
    <mergeCell ref="C20:H20"/>
    <mergeCell ref="C21:H21"/>
    <mergeCell ref="C22:H22"/>
    <mergeCell ref="A29:B29"/>
    <mergeCell ref="G29:H29"/>
    <mergeCell ref="A30:B30"/>
    <mergeCell ref="G30:H30"/>
    <mergeCell ref="A27:C27"/>
    <mergeCell ref="G27:H27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abramtseva.i.a</cp:lastModifiedBy>
  <cp:lastPrinted>2014-09-24T06:48:54Z</cp:lastPrinted>
  <dcterms:created xsi:type="dcterms:W3CDTF">2010-07-02T14:47:49Z</dcterms:created>
  <dcterms:modified xsi:type="dcterms:W3CDTF">2014-10-17T08:03:06Z</dcterms:modified>
</cp:coreProperties>
</file>