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Спецификация!$A$1:$G$32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1" i="2" l="1"/>
  <c r="G12" i="2"/>
  <c r="G13" i="2"/>
  <c r="G14" i="2"/>
  <c r="G15" i="2"/>
  <c r="G16" i="2"/>
  <c r="G17" i="2"/>
  <c r="G10" i="2"/>
  <c r="G18" i="2" s="1"/>
  <c r="E18" i="2"/>
</calcChain>
</file>

<file path=xl/sharedStrings.xml><?xml version="1.0" encoding="utf-8"?>
<sst xmlns="http://schemas.openxmlformats.org/spreadsheetml/2006/main" count="55" uniqueCount="47">
  <si>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</si>
  <si>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</si>
  <si>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</si>
  <si>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</si>
  <si>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</si>
  <si>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</si>
  <si>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</si>
  <si>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</si>
  <si>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</si>
  <si>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</si>
  <si>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</si>
  <si>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</si>
  <si>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</si>
  <si>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</si>
  <si>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</si>
  <si>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</si>
  <si>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</si>
  <si>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</si>
  <si>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</si>
  <si>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</si>
  <si>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</si>
  <si>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</si>
  <si>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</si>
  <si>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</si>
  <si>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</si>
  <si>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</si>
  <si>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</si>
  <si>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шт</t>
  </si>
  <si>
    <t>Шланг гидровлический T3W</t>
  </si>
  <si>
    <t>Вращатель в сборе T3W</t>
  </si>
  <si>
    <t>Гидроцилиндр лебёдки T4W</t>
  </si>
  <si>
    <t>Подшипник шестерни T4W</t>
  </si>
  <si>
    <t>Запорный клапан компрессора T4W</t>
  </si>
  <si>
    <t>Патрубок компрессор-рессивер T4W</t>
  </si>
  <si>
    <t>Шланг вертлюга T4W</t>
  </si>
  <si>
    <t>Контроллер T4W</t>
  </si>
  <si>
    <t>2658 0350 64</t>
  </si>
  <si>
    <t>2657 9185 42</t>
  </si>
  <si>
    <t>2657 1000 42</t>
  </si>
  <si>
    <t>2695 2140 37</t>
  </si>
  <si>
    <t>2636 8437 20</t>
  </si>
  <si>
    <t>2650 4285 72</t>
  </si>
  <si>
    <t>Функциональные (потребительские свойства), качественные характеристики Товара
ГОСТ,ТУ (или эквивалент)
каталожный номер (Атлас Копко)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</si>
  <si>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</si>
  <si>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течение 16 недель с даты подписания Договора, по следующим адресам:
</t>
    </r>
    <r>
      <rPr>
        <b/>
        <sz val="12"/>
        <color theme="1"/>
        <rFont val="Times New Roman"/>
        <family val="1"/>
        <charset val="204"/>
      </rPr>
      <t xml:space="preserve">для ОСП Буровой участок Хиагда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</si>
  <si>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2658 4498 60</t>
  </si>
  <si>
    <t>2657 9224 37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</si>
</sst>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4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" fontId="5" fillId="0" borderId="1" xfId="11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view="pageBreakPreview" zoomScale="70" zoomScaleNormal="75" zoomScaleSheetLayoutView="70" workbookViewId="0">
      <selection activeCell="B19" sqref="B19:G19"/>
    </sheetView>
  </sheetViews>
  <sheetFormatPr defaultRowHeight="15.75" x14ac:dyDescent="0.25"/>
  <cols>
    <col min="1" max="1" width="6.28515625" style="4" customWidth="1"/>
    <col min="2" max="2" width="45.5703125" style="9" customWidth="1"/>
    <col min="3" max="3" width="43" style="2" customWidth="1"/>
    <col min="4" max="4" width="13.5703125" style="2" customWidth="1"/>
    <col min="5" max="5" width="14" style="2" customWidth="1"/>
    <col min="6" max="6" width="18.5703125" style="18" customWidth="1"/>
    <col min="7" max="7" width="24.85546875" style="2" customWidth="1"/>
  </cols>
  <sheetData>
    <row r="1" spans="1:7" x14ac:dyDescent="0.25">
      <c r="G1" s="3" t="s">
        <v>0</v>
      </c>
    </row>
    <row r="2" spans="1:7" x14ac:dyDescent="0.25">
      <c r="G2" s="3" t="s">
        <v>10</v>
      </c>
    </row>
    <row r="4" spans="1:7" x14ac:dyDescent="0.25">
      <c r="A4" s="27" t="s">
        <v>11</v>
      </c>
      <c r="B4" s="27"/>
      <c r="C4" s="27"/>
      <c r="D4" s="27"/>
      <c r="E4" s="27"/>
      <c r="F4" s="27"/>
      <c r="G4" s="27"/>
    </row>
    <row r="5" spans="1:7" x14ac:dyDescent="0.25">
      <c r="A5" s="26" t="s">
        <v>17</v>
      </c>
      <c r="B5" s="26"/>
      <c r="C5" s="26"/>
      <c r="D5" s="26"/>
      <c r="E5" s="26"/>
      <c r="F5" s="26"/>
      <c r="G5" s="26"/>
    </row>
    <row r="6" spans="1:7" x14ac:dyDescent="0.25">
      <c r="A6" s="4" t="s">
        <v>1</v>
      </c>
      <c r="G6" s="2" t="s">
        <v>16</v>
      </c>
    </row>
    <row r="8" spans="1:7" ht="33.75" customHeight="1" x14ac:dyDescent="0.25">
      <c r="A8" s="29" t="s">
        <v>7</v>
      </c>
      <c r="B8" s="30" t="s">
        <v>20</v>
      </c>
      <c r="C8" s="29" t="s">
        <v>42</v>
      </c>
      <c r="D8" s="32" t="s">
        <v>9</v>
      </c>
      <c r="E8" s="33" t="s">
        <v>12</v>
      </c>
      <c r="F8" s="32" t="s">
        <v>13</v>
      </c>
      <c r="G8" s="33" t="s">
        <v>14</v>
      </c>
    </row>
    <row r="9" spans="1:7" ht="75" customHeight="1" x14ac:dyDescent="0.25">
      <c r="A9" s="29"/>
      <c r="B9" s="31"/>
      <c r="C9" s="29"/>
      <c r="D9" s="32"/>
      <c r="E9" s="33"/>
      <c r="F9" s="32"/>
      <c r="G9" s="33"/>
    </row>
    <row r="10" spans="1:7" s="13" customFormat="1" ht="20.100000000000001" customHeight="1" x14ac:dyDescent="0.25">
      <c r="A10" s="21">
        <v>1</v>
      </c>
      <c r="B10" s="14" t="s">
        <v>28</v>
      </c>
      <c r="C10" s="15" t="s">
        <v>36</v>
      </c>
      <c r="D10" s="17" t="s">
        <v>27</v>
      </c>
      <c r="E10" s="19">
        <v>2</v>
      </c>
      <c r="F10" s="12">
        <v>7312.9033333333327</v>
      </c>
      <c r="G10" s="12">
        <f>F10*E10</f>
        <v>14625.806666666665</v>
      </c>
    </row>
    <row r="11" spans="1:7" s="13" customFormat="1" ht="20.100000000000001" customHeight="1" x14ac:dyDescent="0.25">
      <c r="A11" s="21">
        <v>2</v>
      </c>
      <c r="B11" s="14" t="s">
        <v>29</v>
      </c>
      <c r="C11" s="15" t="s">
        <v>37</v>
      </c>
      <c r="D11" s="17" t="s">
        <v>27</v>
      </c>
      <c r="E11" s="19">
        <v>1</v>
      </c>
      <c r="F11" s="12">
        <v>1502421.145</v>
      </c>
      <c r="G11" s="12">
        <f t="shared" ref="G11:G17" si="0">F11*E11</f>
        <v>1502421.145</v>
      </c>
    </row>
    <row r="12" spans="1:7" s="13" customFormat="1" ht="20.100000000000001" customHeight="1" x14ac:dyDescent="0.25">
      <c r="A12" s="21">
        <v>3</v>
      </c>
      <c r="B12" s="14" t="s">
        <v>30</v>
      </c>
      <c r="C12" s="15" t="s">
        <v>38</v>
      </c>
      <c r="D12" s="17" t="s">
        <v>27</v>
      </c>
      <c r="E12" s="19">
        <v>1</v>
      </c>
      <c r="F12" s="12">
        <v>51824.51</v>
      </c>
      <c r="G12" s="12">
        <f t="shared" si="0"/>
        <v>51824.51</v>
      </c>
    </row>
    <row r="13" spans="1:7" s="13" customFormat="1" ht="20.100000000000001" customHeight="1" x14ac:dyDescent="0.25">
      <c r="A13" s="21">
        <v>4</v>
      </c>
      <c r="B13" s="14" t="s">
        <v>31</v>
      </c>
      <c r="C13" s="15" t="s">
        <v>39</v>
      </c>
      <c r="D13" s="17" t="s">
        <v>27</v>
      </c>
      <c r="E13" s="19">
        <v>3</v>
      </c>
      <c r="F13" s="12">
        <v>2390.2399999999998</v>
      </c>
      <c r="G13" s="12">
        <f t="shared" si="0"/>
        <v>7170.7199999999993</v>
      </c>
    </row>
    <row r="14" spans="1:7" s="13" customFormat="1" ht="20.100000000000001" customHeight="1" x14ac:dyDescent="0.25">
      <c r="A14" s="21">
        <v>5</v>
      </c>
      <c r="B14" s="14" t="s">
        <v>32</v>
      </c>
      <c r="C14" s="16" t="s">
        <v>40</v>
      </c>
      <c r="D14" s="17" t="s">
        <v>27</v>
      </c>
      <c r="E14" s="19">
        <v>2</v>
      </c>
      <c r="F14" s="12">
        <v>49849.46333333334</v>
      </c>
      <c r="G14" s="12">
        <f t="shared" si="0"/>
        <v>99698.926666666681</v>
      </c>
    </row>
    <row r="15" spans="1:7" s="13" customFormat="1" ht="20.100000000000001" customHeight="1" x14ac:dyDescent="0.25">
      <c r="A15" s="21">
        <v>6</v>
      </c>
      <c r="B15" s="14" t="s">
        <v>33</v>
      </c>
      <c r="C15" s="16" t="s">
        <v>46</v>
      </c>
      <c r="D15" s="17" t="s">
        <v>27</v>
      </c>
      <c r="E15" s="19">
        <v>2</v>
      </c>
      <c r="F15" s="12">
        <v>665.43</v>
      </c>
      <c r="G15" s="12">
        <f t="shared" si="0"/>
        <v>1330.86</v>
      </c>
    </row>
    <row r="16" spans="1:7" s="13" customFormat="1" ht="20.100000000000001" customHeight="1" x14ac:dyDescent="0.25">
      <c r="A16" s="21">
        <v>7</v>
      </c>
      <c r="B16" s="14" t="s">
        <v>34</v>
      </c>
      <c r="C16" s="16" t="s">
        <v>41</v>
      </c>
      <c r="D16" s="17" t="s">
        <v>27</v>
      </c>
      <c r="E16" s="20">
        <v>1</v>
      </c>
      <c r="F16" s="1">
        <v>5848.6466666666674</v>
      </c>
      <c r="G16" s="12">
        <f t="shared" si="0"/>
        <v>5848.6466666666674</v>
      </c>
    </row>
    <row r="17" spans="1:7" s="13" customFormat="1" ht="20.100000000000001" customHeight="1" x14ac:dyDescent="0.25">
      <c r="A17" s="21">
        <v>8</v>
      </c>
      <c r="B17" s="14" t="s">
        <v>35</v>
      </c>
      <c r="C17" s="16" t="s">
        <v>45</v>
      </c>
      <c r="D17" s="17" t="s">
        <v>27</v>
      </c>
      <c r="E17" s="20">
        <v>1</v>
      </c>
      <c r="F17" s="1">
        <v>109463.39000000001</v>
      </c>
      <c r="G17" s="12">
        <f t="shared" si="0"/>
        <v>109463.39000000001</v>
      </c>
    </row>
    <row r="18" spans="1:7" x14ac:dyDescent="0.25">
      <c r="A18" s="5"/>
      <c r="B18" s="22" t="s">
        <v>26</v>
      </c>
      <c r="C18" s="8"/>
      <c r="D18" s="1"/>
      <c r="E18" s="6">
        <f>SUM(E10:E17)</f>
        <v>13</v>
      </c>
      <c r="F18" s="1"/>
      <c r="G18" s="23">
        <f>SUM(G10:G17)</f>
        <v>1792384.0050000004</v>
      </c>
    </row>
    <row r="19" spans="1:7" ht="33" customHeight="1" x14ac:dyDescent="0.25">
      <c r="B19" s="28" t="s">
        <v>25</v>
      </c>
      <c r="C19" s="28"/>
      <c r="D19" s="28"/>
      <c r="E19" s="28"/>
      <c r="F19" s="28"/>
      <c r="G19" s="28"/>
    </row>
    <row r="21" spans="1:7" ht="60.75" customHeight="1" x14ac:dyDescent="0.25">
      <c r="A21" s="11">
        <v>1</v>
      </c>
      <c r="B21" s="7" t="s">
        <v>23</v>
      </c>
      <c r="C21" s="24" t="s">
        <v>43</v>
      </c>
      <c r="D21" s="24"/>
      <c r="E21" s="24"/>
      <c r="F21" s="24"/>
      <c r="G21" s="24"/>
    </row>
    <row r="22" spans="1:7" ht="161.25" customHeight="1" x14ac:dyDescent="0.25">
      <c r="A22" s="11">
        <v>2</v>
      </c>
      <c r="B22" s="10" t="s">
        <v>24</v>
      </c>
      <c r="C22" s="24" t="s">
        <v>44</v>
      </c>
      <c r="D22" s="24"/>
      <c r="E22" s="24"/>
      <c r="F22" s="24"/>
      <c r="G22" s="24"/>
    </row>
    <row r="23" spans="1:7" ht="71.25" customHeight="1" x14ac:dyDescent="0.25">
      <c r="A23" s="11">
        <v>3</v>
      </c>
      <c r="B23" s="7" t="s">
        <v>15</v>
      </c>
      <c r="C23" s="25" t="s">
        <v>22</v>
      </c>
      <c r="D23" s="25"/>
      <c r="E23" s="25"/>
      <c r="F23" s="25"/>
      <c r="G23" s="25"/>
    </row>
    <row r="24" spans="1:7" ht="115.5" customHeight="1" x14ac:dyDescent="0.25">
      <c r="A24" s="11">
        <v>4</v>
      </c>
      <c r="B24" s="7" t="s">
        <v>18</v>
      </c>
      <c r="C24" s="25" t="s">
        <v>21</v>
      </c>
      <c r="D24" s="25"/>
      <c r="E24" s="25"/>
      <c r="F24" s="25"/>
      <c r="G24" s="25"/>
    </row>
    <row r="26" spans="1:7" x14ac:dyDescent="0.25">
      <c r="A26" s="27" t="s">
        <v>2</v>
      </c>
      <c r="B26" s="27"/>
      <c r="C26" s="3"/>
      <c r="F26" s="27" t="s">
        <v>4</v>
      </c>
      <c r="G26" s="27"/>
    </row>
    <row r="27" spans="1:7" x14ac:dyDescent="0.25">
      <c r="A27" s="27" t="s">
        <v>3</v>
      </c>
      <c r="B27" s="27"/>
      <c r="C27" s="3"/>
      <c r="F27" s="26"/>
      <c r="G27" s="26"/>
    </row>
    <row r="29" spans="1:7" x14ac:dyDescent="0.25">
      <c r="A29" s="26" t="s">
        <v>5</v>
      </c>
      <c r="B29" s="26"/>
      <c r="F29" s="26"/>
      <c r="G29" s="26"/>
    </row>
    <row r="31" spans="1:7" x14ac:dyDescent="0.25">
      <c r="A31" s="26" t="s">
        <v>19</v>
      </c>
      <c r="B31" s="26"/>
      <c r="F31" s="26" t="s">
        <v>8</v>
      </c>
      <c r="G31" s="26"/>
    </row>
    <row r="32" spans="1:7" x14ac:dyDescent="0.25">
      <c r="A32" s="26" t="s">
        <v>6</v>
      </c>
      <c r="B32" s="26"/>
      <c r="F32" s="26" t="s">
        <v>6</v>
      </c>
      <c r="G32" s="26"/>
    </row>
  </sheetData>
  <mergeCells count="24">
    <mergeCell ref="A4:G4"/>
    <mergeCell ref="A5:G5"/>
    <mergeCell ref="B19:G19"/>
    <mergeCell ref="C21:G21"/>
    <mergeCell ref="A8:A9"/>
    <mergeCell ref="B8:B9"/>
    <mergeCell ref="C8:C9"/>
    <mergeCell ref="D8:D9"/>
    <mergeCell ref="F8:F9"/>
    <mergeCell ref="G8:G9"/>
    <mergeCell ref="E8:E9"/>
    <mergeCell ref="A32:B32"/>
    <mergeCell ref="F32:G32"/>
    <mergeCell ref="A26:B26"/>
    <mergeCell ref="F26:G26"/>
    <mergeCell ref="A27:B27"/>
    <mergeCell ref="F27:G27"/>
    <mergeCell ref="A29:B29"/>
    <mergeCell ref="F29:G29"/>
    <mergeCell ref="C22:G22"/>
    <mergeCell ref="C23:G23"/>
    <mergeCell ref="C24:G24"/>
    <mergeCell ref="A31:B31"/>
    <mergeCell ref="F31:G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2012-03-21T17:49:43Z</cp:lastPrinted>
  <dcterms:created xsi:type="dcterms:W3CDTF">2010-07-02T14:47:49Z</dcterms:created>
  <dcterms:modified xsi:type="dcterms:W3CDTF">2012-03-23T05:31:49Z</dcterms:modified>
</cp:coreProperties>
</file>