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 fullCalcOnLoad="1"/>
</workbook>
</file>

<file path=xl/calcChain.xml><?xml version="1.0" encoding="utf-8"?>
<calcChain xmlns="http://schemas.openxmlformats.org/spreadsheetml/2006/main">
  <c r="P16" i="1" l="1"/>
  <c r="P15" i="1"/>
  <c r="P14" i="1"/>
  <c r="P13" i="1" s="1"/>
</calcChain>
</file>

<file path=xl/sharedStrings.xml><?xml version="1.0" encoding="utf-8"?>
<sst xmlns="http://schemas.openxmlformats.org/spreadsheetml/2006/main" count="187" uniqueCount="142">
  <si>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</si>
  <si>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</si>
  <si>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</si>
  <si>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</si>
  <si>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</si>
  <si>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</si>
  <si>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</si>
  <si>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</si>
  <si>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</si>
  <si>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</si>
  <si>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</si>
  <si>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</si>
  <si>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</si>
  <si>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</si>
  <si>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</si>
  <si>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</si>
  <si>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</si>
  <si>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</si>
  <si>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</si>
  <si>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</si>
  <si>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</si>
  <si>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</si>
  <si>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</si>
  <si>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Строение №7. Монтажные работы.</t>
  </si>
  <si>
    <t>Кабель КСПВ 4х0,5  (Ц:5920руб :1,18:4,42)</t>
  </si>
  <si>
    <t>1000 м</t>
  </si>
  <si>
    <t>Кабель ШВВП 2х0,75  (Ц:11290руб :1,18:4,42)</t>
  </si>
  <si>
    <t>ТЕРм08-02-399-01</t>
  </si>
  <si>
    <t>Провод в коробах, сечением до 6 мм2</t>
  </si>
  <si>
    <t>100 м</t>
  </si>
  <si>
    <t>ТСЦ-503-0460</t>
  </si>
  <si>
    <t>Разветвительная коробка УК-2</t>
  </si>
  <si>
    <t>шт.</t>
  </si>
  <si>
    <t>ТЕРм10-08-019-01</t>
  </si>
  <si>
    <t>Коробка ответвительная на стене</t>
  </si>
  <si>
    <t>1 шт.</t>
  </si>
  <si>
    <t>Извещатель магнитоконтактный ИО 102-20 (Цена:285руб :1,18:4,42)</t>
  </si>
  <si>
    <t>шт</t>
  </si>
  <si>
    <t>ТЕРм10-08-002-04</t>
  </si>
  <si>
    <t>Извещатель ОС автоматический контактный, магнитоконтактный на открывание окон, дверей</t>
  </si>
  <si>
    <t>Извещатель охранный комбинированный ИО 414-1 "Сокол-2" (Цена:1649,78руб :1,18:4,42)</t>
  </si>
  <si>
    <t>ТЕРм10-08-003-01</t>
  </si>
  <si>
    <t>Монтаж: извещатель охранный комбинированный ИО 414-1 "Сокол-2"</t>
  </si>
  <si>
    <t>Извещатель охранный поверхностный звуковой ИО 329-4 "Стекло-3" (Цена:615руб :1,18:4,42)</t>
  </si>
  <si>
    <t>ТЕРм10-08-002-05</t>
  </si>
  <si>
    <t>Извещатель ОС автоматический ударно-контактный, бесконтактный электромагнитный или пьезоэлектрический, устанавливаемый на стекле</t>
  </si>
  <si>
    <t>Оповещатель свето-звуковой "Маяк-12К" (Цена:320руб :1,18:4,42)</t>
  </si>
  <si>
    <t>ТЕРм10-04-066-06</t>
  </si>
  <si>
    <t>Монтаж оповещателя комбинированного "Маяк-12К"</t>
  </si>
  <si>
    <t>ТЕРм10-08-001-08</t>
  </si>
  <si>
    <t>Прибор ОПС на 4 луча</t>
  </si>
  <si>
    <t>Прибор приемно-контрольный ВЭРС-ПК8 (Ц:2653,20руб:1,18:4,19)</t>
  </si>
  <si>
    <t>Кабель-канал  25х16 "ЭЛЕКОР" CKK10-025-016-1-K01 (Ц:25,40руб:1,18:4,42)</t>
  </si>
  <si>
    <t>м</t>
  </si>
  <si>
    <t>ФЕРм08-02-390-01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</si>
  <si>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</si>
  <si>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Считыватель ТМ-Н хром (Ц:488,18руб :1,18:4,42)</t>
  </si>
  <si>
    <t>ТЕРм10-08-001-13</t>
  </si>
  <si>
    <t>Монтаж: считыватель ТМ-Н</t>
  </si>
  <si>
    <t>Ключ ТМ (Ц:38,60руб :1,18:4,42)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</si>
  <si>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</si>
  <si>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</si>
  <si>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ТЕРм10-01-055-02</t>
  </si>
  <si>
    <t>Прокладка кабеля, масса 1 м до 1 кг, по стене кирпичной</t>
  </si>
  <si>
    <t>100 м кабеля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</si>
  <si>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</si>
  <si>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</si>
  <si>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</si>
  <si>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ТСЦ-503-0454</t>
  </si>
  <si>
    <t>Коробка телефонная распределительная марки КРТУ-10</t>
  </si>
  <si>
    <t>ТЕРм10-04-066-04</t>
  </si>
  <si>
    <t>Коробка кабельная соединительная или разветвительная</t>
  </si>
  <si>
    <t>ИБП "СКАТ-1200" (Ц:3524руб:1,18:4,19)</t>
  </si>
  <si>
    <t>ТЕРм10-02-016-06</t>
  </si>
  <si>
    <t>Отдельно устанавливаемый преобразователь или блок питания</t>
  </si>
  <si>
    <t>АКБ 12В 17А/ч  (Ц:1700,60руб.:1,18:4,42)</t>
  </si>
  <si>
    <t>Пульт контроля и управления ПКУ "С2000М" (Ц:6504,30руб :1,18:4,19)</t>
  </si>
  <si>
    <t>Устройства промежуточные на количество лучей 1</t>
  </si>
  <si>
    <t xml:space="preserve">                           Раздел 2. Пусконаладочные работы (в 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</si>
  <si>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</si>
  <si>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</si>
  <si>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</si>
  <si>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</si>
  <si>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</si>
  <si>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</si>
  <si>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</si>
  <si>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</si>
  <si>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</si>
  <si>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3, 17, 5, 7, 9, 11, 14, 19, 22-23, 27, 30, 13, 25, 31-32)</t>
  </si>
  <si>
    <t xml:space="preserve">   Заготовительно-складские расходы на материалы - согласно п.4.64 из МДС 81-35.2004 МАТ=1,02  (Поз. 1-2, 6, 8, 10, 12, 16, 18, 20, 28)</t>
  </si>
  <si>
    <t xml:space="preserve">   Транспортные расходы на оборудование - согласно п.4.60 из МДС 81-35.2004 ПЗ=1,03 (ОЗП=1,03; ЭМ=1,03; МАТ=1,03)  (Поз. 15, 26, 29)</t>
  </si>
  <si>
    <t xml:space="preserve">   Заготовительно-складские расходы на оборудование - согласно п.4.64 из МДС 81-35.2004 ПЗ=1,012 (ОЗП=1,012; ЭМ=1,012; МАТ=1,012)  (Поз. 15, 26, 29)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</si>
  <si>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3, 17, 5, 7, 9, 11, 14, 19, 22-23, 27, 30, 13, 25)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</si>
  <si>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31-32)</t>
  </si>
  <si>
    <t xml:space="preserve">   Пусконаладочные работы (в холостую 80%) ПЗ=0,8 (ОЗП=0,8; ЭМ=0,8; ЗПМ=0,8; МАТ=0,8; ТЗ=0,8; ТЗМ=0,8)  (Поз. 31-32)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</si>
  <si>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</si>
  <si>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</si>
  <si>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</si>
  <si>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</si>
  <si>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</si>
  <si>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</si>
  <si>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</si>
  <si>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</si>
  <si>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</si>
  <si>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</si>
  <si>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</si>
  <si>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</si>
  <si>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</si>
  <si>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</si>
  <si>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</si>
  <si>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Ж52ТА.0150 "И"</t>
  </si>
  <si>
    <t>___________________________17,915</t>
  </si>
  <si>
    <t>тыс. руб.</t>
  </si>
  <si>
    <t>___________________________4,026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</si>
  <si>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</si>
  <si>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</si>
  <si>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_______________________________________________________________________________________________266,1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</si>
  <si>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</si>
  <si>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</si>
  <si>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</si>
  <si>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_______________________________________________________________________________________________2,675</t>
  </si>
  <si>
    <t>_______________________________________________________________________________________________1,044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</si>
  <si>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</si>
  <si>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_______________________________________________________________________________________________14,196</t>
  </si>
  <si>
    <t xml:space="preserve">Составлен(а) в базовых ценах 2001г. в редакции 2009г. 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</si>
  <si>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</si>
  <si>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</si>
  <si>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 xml:space="preserve">ИТОГО: </t>
  </si>
  <si>
    <t>с К=4,42</t>
  </si>
  <si>
    <t>с К=6,05</t>
  </si>
  <si>
    <t>с К=4,19</t>
  </si>
  <si>
    <t>Начальник отд. 078 _________________________  Т.М.Ковязина</t>
  </si>
  <si>
    <t>Составил инженер-сметчик __________________ В.В.Воронкова</t>
  </si>
  <si>
    <t>18.08.12 г.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</si>
  <si>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</si>
  <si>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</si>
  <si>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</si>
  <si>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</si>
  <si>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</si>
  <si>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24591</t>
  </si>
  <si>
    <r>
      <t xml:space="preserve">систему охранной сигнализации. РЭБ. Строение 7. </t>
    </r>
    <r>
      <rPr>
        <b/>
        <sz val="10"/>
        <rFont val="Arial"/>
        <family val="2"/>
        <charset val="204"/>
      </rPr>
      <t>(инв.№ 0212184)</t>
    </r>
  </si>
  <si>
    <t>Цена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</si>
</sst>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0" fillId="0" borderId="0" xfId="0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3" fillId="0" borderId="0" xfId="0" applyFont="1" applyBorder="1"/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0" fillId="0" borderId="0" xfId="0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2258"/>
  <sheetViews>
    <sheetView showGridLines="0" tabSelected="1" zoomScaleNormal="100" zoomScaleSheetLayoutView="75" workbookViewId="0">
      <selection activeCell="B55" sqref="B55"/>
    </sheetView>
  </sheetViews>
  <sheetFormatPr defaultColWidth="9.109375" defaultRowHeight="13.2" outlineLevelRow="2" x14ac:dyDescent="0.25"/>
  <cols>
    <col min="1" max="1" width="3.33203125" style="14" customWidth="1"/>
    <col min="2" max="2" width="15.6640625" style="15" customWidth="1"/>
    <col min="3" max="3" width="34.33203125" style="16" customWidth="1"/>
    <col min="4" max="4" width="7.6640625" style="17" customWidth="1"/>
    <col min="5" max="5" width="9.88671875" style="18" customWidth="1"/>
    <col min="6" max="6" width="7.33203125" style="20" customWidth="1"/>
    <col min="7" max="10" width="6.6640625" style="20" customWidth="1"/>
    <col min="11" max="11" width="7.33203125" style="20" customWidth="1"/>
    <col min="12" max="15" width="6.6640625" style="20" customWidth="1"/>
    <col min="16" max="16" width="9" style="20" customWidth="1"/>
    <col min="17" max="17" width="5.6640625" style="5" customWidth="1"/>
    <col min="18" max="16384" width="9.109375" style="5"/>
  </cols>
  <sheetData>
    <row r="1" spans="1:19" outlineLevel="2" x14ac:dyDescent="0.25">
      <c r="A1" s="74" t="s">
        <v>15</v>
      </c>
      <c r="B1" s="64"/>
      <c r="C1" s="65"/>
      <c r="D1" s="83"/>
      <c r="E1" s="41" t="s">
        <v>134</v>
      </c>
      <c r="F1" s="41"/>
      <c r="G1" s="41"/>
      <c r="H1" s="41"/>
      <c r="I1" s="41"/>
      <c r="J1" s="67"/>
      <c r="K1" s="67"/>
      <c r="L1" s="67"/>
      <c r="M1" s="74" t="s">
        <v>16</v>
      </c>
      <c r="N1" s="67"/>
      <c r="O1" s="67"/>
      <c r="P1" s="67"/>
      <c r="Q1" s="63"/>
      <c r="R1" s="63"/>
      <c r="S1" s="63"/>
    </row>
    <row r="2" spans="1:19" outlineLevel="1" x14ac:dyDescent="0.25">
      <c r="A2" s="69"/>
      <c r="B2" s="64"/>
      <c r="C2" s="65"/>
      <c r="D2" s="66"/>
      <c r="E2" s="66"/>
      <c r="F2" s="67"/>
      <c r="G2" s="78" t="s">
        <v>0</v>
      </c>
      <c r="H2" s="67"/>
      <c r="I2" s="67"/>
      <c r="J2" s="67"/>
      <c r="K2" s="67"/>
      <c r="L2" s="67"/>
      <c r="M2" s="69" t="s">
        <v>135</v>
      </c>
      <c r="N2" s="67"/>
      <c r="O2" s="67"/>
      <c r="P2" s="67"/>
      <c r="Q2" s="63"/>
      <c r="R2" s="63"/>
      <c r="S2" s="63"/>
    </row>
    <row r="3" spans="1:19" outlineLevel="1" x14ac:dyDescent="0.25">
      <c r="A3" s="69"/>
      <c r="B3" s="64"/>
      <c r="C3" s="65"/>
      <c r="D3" s="66"/>
      <c r="E3" s="66"/>
      <c r="F3" s="67"/>
      <c r="G3" s="78"/>
      <c r="H3" s="67"/>
      <c r="I3" s="67"/>
      <c r="J3" s="67"/>
      <c r="K3" s="67"/>
      <c r="L3" s="69"/>
      <c r="M3" s="69" t="s">
        <v>136</v>
      </c>
      <c r="N3" s="67"/>
      <c r="O3" s="67"/>
      <c r="P3" s="67"/>
      <c r="Q3" s="63"/>
      <c r="R3" s="63"/>
      <c r="S3" s="63"/>
    </row>
    <row r="4" spans="1:19" outlineLevel="1" x14ac:dyDescent="0.25">
      <c r="A4" s="69" t="s">
        <v>22</v>
      </c>
      <c r="B4" s="64"/>
      <c r="C4" s="65"/>
      <c r="D4" s="66"/>
      <c r="E4" s="66"/>
      <c r="F4" s="67"/>
      <c r="G4" s="67"/>
      <c r="H4" s="67"/>
      <c r="I4" s="67"/>
      <c r="J4" s="67"/>
      <c r="K4" s="67"/>
      <c r="L4" s="67"/>
      <c r="M4" s="69" t="s">
        <v>22</v>
      </c>
      <c r="N4" s="67"/>
      <c r="O4" s="67"/>
      <c r="P4" s="67"/>
      <c r="Q4" s="63"/>
      <c r="R4" s="63"/>
      <c r="S4" s="63"/>
    </row>
    <row r="5" spans="1:19" outlineLevel="1" x14ac:dyDescent="0.25">
      <c r="A5" s="69" t="s">
        <v>137</v>
      </c>
      <c r="B5" s="64"/>
      <c r="C5" s="65"/>
      <c r="D5" s="66"/>
      <c r="E5" s="66"/>
      <c r="F5" s="67"/>
      <c r="G5" s="67"/>
      <c r="H5" s="67"/>
      <c r="I5" s="67"/>
      <c r="J5" s="67"/>
      <c r="K5" s="67"/>
      <c r="L5" s="67"/>
      <c r="M5" s="69" t="s">
        <v>138</v>
      </c>
      <c r="N5" s="67"/>
      <c r="O5" s="67"/>
      <c r="P5" s="67"/>
      <c r="Q5" s="63"/>
      <c r="R5" s="63"/>
      <c r="S5" s="63"/>
    </row>
    <row r="6" spans="1:19" x14ac:dyDescent="0.25">
      <c r="A6" s="70"/>
      <c r="B6" s="64"/>
      <c r="C6" s="66"/>
      <c r="D6" s="68"/>
      <c r="E6" s="67"/>
      <c r="F6" s="67"/>
      <c r="G6" s="80" t="s">
        <v>139</v>
      </c>
      <c r="H6" s="80"/>
      <c r="I6" s="80"/>
      <c r="J6" s="67"/>
      <c r="K6" s="67"/>
      <c r="L6" s="67"/>
      <c r="M6" s="67"/>
      <c r="N6" s="67"/>
      <c r="O6" s="67"/>
      <c r="P6" s="67"/>
      <c r="Q6" s="63"/>
      <c r="R6" s="63"/>
      <c r="S6" s="63"/>
    </row>
    <row r="7" spans="1:19" x14ac:dyDescent="0.25">
      <c r="A7" s="70"/>
      <c r="B7" s="64"/>
      <c r="C7" s="66"/>
      <c r="D7" s="68"/>
      <c r="E7" s="67"/>
      <c r="F7" s="67"/>
      <c r="G7" s="70" t="s">
        <v>1</v>
      </c>
      <c r="H7" s="70"/>
      <c r="I7" s="70"/>
      <c r="J7" s="67"/>
      <c r="K7" s="67"/>
      <c r="L7" s="67"/>
      <c r="M7" s="67"/>
      <c r="N7" s="67"/>
      <c r="O7" s="67"/>
      <c r="P7" s="67"/>
      <c r="Q7" s="63"/>
      <c r="R7" s="63"/>
      <c r="S7" s="63"/>
    </row>
    <row r="8" spans="1:19" x14ac:dyDescent="0.25">
      <c r="A8" s="70"/>
      <c r="B8" s="64"/>
      <c r="C8" s="66"/>
      <c r="D8" s="68"/>
      <c r="E8" s="67"/>
      <c r="F8" s="67"/>
      <c r="G8" s="70"/>
      <c r="H8" s="70"/>
      <c r="I8" s="70"/>
      <c r="J8" s="67"/>
      <c r="K8" s="67"/>
      <c r="L8" s="67"/>
      <c r="M8" s="67"/>
      <c r="N8" s="67"/>
      <c r="O8" s="67"/>
      <c r="P8" s="67"/>
      <c r="Q8" s="63"/>
      <c r="R8" s="63"/>
      <c r="S8" s="63"/>
    </row>
    <row r="9" spans="1:19" x14ac:dyDescent="0.25">
      <c r="A9" s="70"/>
      <c r="B9" s="64"/>
      <c r="C9" s="81" t="s">
        <v>2</v>
      </c>
      <c r="D9" s="84" t="s">
        <v>140</v>
      </c>
      <c r="E9" s="85"/>
      <c r="F9" s="75"/>
      <c r="G9" s="75"/>
      <c r="H9" s="86"/>
      <c r="I9" s="75"/>
      <c r="J9" s="75"/>
      <c r="K9" s="75"/>
      <c r="L9" s="79"/>
      <c r="M9" s="79"/>
      <c r="N9" s="79"/>
      <c r="O9" s="79"/>
      <c r="P9" s="79"/>
      <c r="Q9" s="79"/>
      <c r="R9" s="87"/>
      <c r="S9" s="73"/>
    </row>
    <row r="10" spans="1:19" x14ac:dyDescent="0.25">
      <c r="A10" s="70"/>
      <c r="B10" s="64"/>
      <c r="C10" s="66"/>
      <c r="D10" s="82"/>
      <c r="E10" s="76"/>
      <c r="F10" s="76"/>
      <c r="G10" s="77" t="s">
        <v>3</v>
      </c>
      <c r="H10" s="77"/>
      <c r="I10" s="77"/>
      <c r="J10" s="76"/>
      <c r="K10" s="79"/>
      <c r="L10" s="67"/>
      <c r="M10" s="67"/>
      <c r="N10" s="67"/>
      <c r="O10" s="67"/>
      <c r="P10" s="67"/>
      <c r="Q10" s="63"/>
      <c r="R10" s="63"/>
      <c r="S10" s="63"/>
    </row>
    <row r="11" spans="1:19" x14ac:dyDescent="0.25">
      <c r="A11" s="71"/>
      <c r="B11" s="72"/>
      <c r="C11" s="66"/>
      <c r="D11" s="68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3"/>
      <c r="R11" s="63"/>
      <c r="S11" s="63"/>
    </row>
    <row r="12" spans="1:19" x14ac:dyDescent="0.25">
      <c r="A12" s="7"/>
      <c r="B12" s="1"/>
      <c r="C12" s="3"/>
      <c r="D12" s="8" t="s">
        <v>110</v>
      </c>
      <c r="E12" s="4"/>
      <c r="F12" s="4"/>
      <c r="G12" s="4"/>
      <c r="H12" s="8"/>
      <c r="I12" s="8"/>
      <c r="J12" s="8"/>
      <c r="K12" s="4"/>
      <c r="L12" s="4"/>
      <c r="M12" s="4"/>
      <c r="N12" s="50" t="s">
        <v>126</v>
      </c>
      <c r="O12" s="51"/>
      <c r="P12" s="51"/>
      <c r="Q12" s="4"/>
    </row>
    <row r="13" spans="1:19" x14ac:dyDescent="0.25">
      <c r="A13" s="7"/>
      <c r="B13" s="1"/>
      <c r="C13" s="3"/>
      <c r="D13" s="8" t="s">
        <v>118</v>
      </c>
      <c r="E13" s="4"/>
      <c r="F13" s="4"/>
      <c r="G13" s="4"/>
      <c r="H13" s="8"/>
      <c r="I13" s="8"/>
      <c r="J13" s="23" t="s">
        <v>111</v>
      </c>
      <c r="K13" s="24"/>
      <c r="L13" s="6" t="s">
        <v>112</v>
      </c>
      <c r="M13" s="4"/>
      <c r="N13" s="52" t="s">
        <v>127</v>
      </c>
      <c r="O13" s="51"/>
      <c r="P13" s="53">
        <f>P14+P15+P16</f>
        <v>80.270769999999999</v>
      </c>
    </row>
    <row r="14" spans="1:19" outlineLevel="1" x14ac:dyDescent="0.25">
      <c r="A14" s="7"/>
      <c r="B14" s="1"/>
      <c r="C14" s="3"/>
      <c r="D14" s="8" t="s">
        <v>122</v>
      </c>
      <c r="E14" s="4"/>
      <c r="F14" s="4"/>
      <c r="G14" s="4"/>
      <c r="H14" s="8"/>
      <c r="I14" s="8"/>
      <c r="J14" s="23" t="s">
        <v>123</v>
      </c>
      <c r="K14" s="24"/>
      <c r="L14" s="6" t="s">
        <v>112</v>
      </c>
      <c r="M14" s="4"/>
      <c r="N14" s="52" t="s">
        <v>128</v>
      </c>
      <c r="O14" s="51"/>
      <c r="P14" s="53">
        <f>14.196*4.42</f>
        <v>62.746319999999997</v>
      </c>
    </row>
    <row r="15" spans="1:19" outlineLevel="1" x14ac:dyDescent="0.25">
      <c r="A15" s="7"/>
      <c r="B15" s="1"/>
      <c r="C15" s="3"/>
      <c r="D15" s="43" t="s">
        <v>125</v>
      </c>
      <c r="E15" s="4"/>
      <c r="F15" s="4"/>
      <c r="G15" s="4"/>
      <c r="H15" s="8"/>
      <c r="I15" s="8"/>
      <c r="J15" s="23" t="s">
        <v>121</v>
      </c>
      <c r="K15" s="24"/>
      <c r="L15" s="6" t="s">
        <v>112</v>
      </c>
      <c r="M15" s="4"/>
      <c r="N15" s="52" t="s">
        <v>129</v>
      </c>
      <c r="O15" s="51"/>
      <c r="P15" s="53">
        <f>1.044*6.05</f>
        <v>6.3162000000000003</v>
      </c>
    </row>
    <row r="16" spans="1:19" outlineLevel="1" x14ac:dyDescent="0.25">
      <c r="A16" s="7"/>
      <c r="B16" s="1"/>
      <c r="C16" s="3"/>
      <c r="D16" s="8" t="s">
        <v>119</v>
      </c>
      <c r="E16" s="4"/>
      <c r="F16" s="4"/>
      <c r="G16" s="4"/>
      <c r="H16" s="8"/>
      <c r="I16" s="8"/>
      <c r="J16" s="23" t="s">
        <v>120</v>
      </c>
      <c r="K16" s="24"/>
      <c r="L16" s="6" t="s">
        <v>112</v>
      </c>
      <c r="M16" s="4"/>
      <c r="N16" s="52" t="s">
        <v>130</v>
      </c>
      <c r="O16" s="51"/>
      <c r="P16" s="53">
        <f>2.675*4.19</f>
        <v>11.20825</v>
      </c>
    </row>
    <row r="17" spans="1:17" x14ac:dyDescent="0.25">
      <c r="A17" s="7"/>
      <c r="B17" s="1"/>
      <c r="C17" s="3"/>
      <c r="D17" s="8" t="s">
        <v>114</v>
      </c>
      <c r="E17" s="4"/>
      <c r="F17" s="4"/>
      <c r="G17" s="4"/>
      <c r="H17" s="8"/>
      <c r="I17" s="8"/>
      <c r="J17" s="23" t="s">
        <v>113</v>
      </c>
      <c r="K17" s="24"/>
      <c r="L17" s="6" t="s">
        <v>112</v>
      </c>
      <c r="M17" s="4"/>
      <c r="N17" s="4"/>
      <c r="O17" s="4"/>
      <c r="P17" s="4"/>
    </row>
    <row r="18" spans="1:17" outlineLevel="1" x14ac:dyDescent="0.25">
      <c r="A18" s="7"/>
      <c r="B18" s="1"/>
      <c r="C18" s="3"/>
      <c r="D18" s="8" t="s">
        <v>115</v>
      </c>
      <c r="E18" s="4"/>
      <c r="F18" s="4"/>
      <c r="G18" s="4"/>
      <c r="H18" s="8"/>
      <c r="I18" s="8"/>
      <c r="J18" s="23" t="s">
        <v>116</v>
      </c>
      <c r="K18" s="24"/>
      <c r="L18" s="6" t="s">
        <v>117</v>
      </c>
      <c r="M18" s="4"/>
      <c r="N18" s="4"/>
      <c r="O18" s="4"/>
      <c r="P18" s="4"/>
    </row>
    <row r="19" spans="1:17" x14ac:dyDescent="0.25">
      <c r="A19" s="7"/>
      <c r="B19" s="1"/>
      <c r="C19" s="3"/>
      <c r="D19" s="42" t="s">
        <v>124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21" t="s">
        <v>4</v>
      </c>
      <c r="B21" s="25" t="s">
        <v>21</v>
      </c>
      <c r="C21" s="21" t="s">
        <v>5</v>
      </c>
      <c r="D21" s="21" t="s">
        <v>6</v>
      </c>
      <c r="E21" s="21" t="s">
        <v>7</v>
      </c>
      <c r="F21" s="21" t="s">
        <v>17</v>
      </c>
      <c r="G21" s="22"/>
      <c r="H21" s="22"/>
      <c r="I21" s="22"/>
      <c r="J21" s="21" t="s">
        <v>18</v>
      </c>
      <c r="K21" s="29"/>
      <c r="L21" s="29"/>
      <c r="M21" s="29"/>
      <c r="N21" s="29"/>
      <c r="O21" s="21" t="s">
        <v>12</v>
      </c>
      <c r="P21" s="21" t="s">
        <v>13</v>
      </c>
      <c r="Q21" s="26" t="s">
        <v>19</v>
      </c>
    </row>
    <row r="22" spans="1:17" ht="18.75" customHeight="1" x14ac:dyDescent="0.25">
      <c r="A22" s="22"/>
      <c r="B22" s="27"/>
      <c r="C22" s="28"/>
      <c r="D22" s="21"/>
      <c r="E22" s="21"/>
      <c r="F22" s="21" t="s">
        <v>8</v>
      </c>
      <c r="G22" s="21" t="s">
        <v>10</v>
      </c>
      <c r="H22" s="22"/>
      <c r="I22" s="22"/>
      <c r="J22" s="21" t="s">
        <v>20</v>
      </c>
      <c r="K22" s="21" t="s">
        <v>8</v>
      </c>
      <c r="L22" s="21" t="s">
        <v>10</v>
      </c>
      <c r="M22" s="22"/>
      <c r="N22" s="22"/>
      <c r="O22" s="21"/>
      <c r="P22" s="21"/>
      <c r="Q22" s="26"/>
    </row>
    <row r="23" spans="1:17" ht="22.5" customHeight="1" x14ac:dyDescent="0.25">
      <c r="A23" s="22"/>
      <c r="B23" s="27"/>
      <c r="C23" s="28"/>
      <c r="D23" s="21"/>
      <c r="E23" s="21"/>
      <c r="F23" s="22"/>
      <c r="G23" s="9" t="s">
        <v>9</v>
      </c>
      <c r="H23" s="9" t="s">
        <v>14</v>
      </c>
      <c r="I23" s="9" t="s">
        <v>11</v>
      </c>
      <c r="J23" s="28"/>
      <c r="K23" s="22"/>
      <c r="L23" s="9" t="s">
        <v>9</v>
      </c>
      <c r="M23" s="9" t="s">
        <v>14</v>
      </c>
      <c r="N23" s="9" t="s">
        <v>11</v>
      </c>
      <c r="O23" s="21"/>
      <c r="P23" s="21"/>
      <c r="Q23" s="26"/>
    </row>
    <row r="24" spans="1:17" x14ac:dyDescent="0.25">
      <c r="A24" s="11">
        <v>1</v>
      </c>
      <c r="B24" s="12">
        <v>2</v>
      </c>
      <c r="C24" s="9">
        <v>3</v>
      </c>
      <c r="D24" s="9">
        <v>4</v>
      </c>
      <c r="E24" s="13">
        <v>5</v>
      </c>
      <c r="F24" s="10">
        <v>6</v>
      </c>
      <c r="G24" s="10">
        <v>7</v>
      </c>
      <c r="H24" s="10">
        <v>8</v>
      </c>
      <c r="I24" s="10">
        <v>9</v>
      </c>
      <c r="J24" s="10">
        <v>10</v>
      </c>
      <c r="K24" s="10">
        <v>11</v>
      </c>
      <c r="L24" s="10">
        <v>12</v>
      </c>
      <c r="M24" s="10">
        <v>13</v>
      </c>
      <c r="N24" s="10">
        <v>14</v>
      </c>
      <c r="O24" s="10">
        <v>15</v>
      </c>
      <c r="P24" s="10">
        <v>16</v>
      </c>
      <c r="Q24" s="10">
        <v>17</v>
      </c>
    </row>
    <row r="25" spans="1:17" x14ac:dyDescent="0.25">
      <c r="A25" s="30" t="s">
        <v>23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</row>
    <row r="26" spans="1:17" x14ac:dyDescent="0.25">
      <c r="A26" s="11">
        <v>1</v>
      </c>
      <c r="B26" s="32" t="s">
        <v>141</v>
      </c>
      <c r="C26" s="33" t="s">
        <v>24</v>
      </c>
      <c r="D26" s="13" t="s">
        <v>25</v>
      </c>
      <c r="E26" s="34">
        <v>0.38</v>
      </c>
      <c r="F26" s="35">
        <v>1135.06</v>
      </c>
      <c r="G26" s="36"/>
      <c r="H26" s="36"/>
      <c r="I26" s="36"/>
      <c r="J26" s="36"/>
      <c r="K26" s="36">
        <v>431</v>
      </c>
      <c r="L26" s="36"/>
      <c r="M26" s="36"/>
      <c r="N26" s="36"/>
      <c r="O26" s="36"/>
      <c r="P26" s="36"/>
      <c r="Q26" s="36"/>
    </row>
    <row r="27" spans="1:17" ht="22.8" x14ac:dyDescent="0.25">
      <c r="A27" s="11">
        <v>2</v>
      </c>
      <c r="B27" s="32" t="s">
        <v>141</v>
      </c>
      <c r="C27" s="33" t="s">
        <v>26</v>
      </c>
      <c r="D27" s="13" t="s">
        <v>25</v>
      </c>
      <c r="E27" s="34">
        <v>0.02</v>
      </c>
      <c r="F27" s="35">
        <v>216.47</v>
      </c>
      <c r="G27" s="36"/>
      <c r="H27" s="36"/>
      <c r="I27" s="36"/>
      <c r="J27" s="36"/>
      <c r="K27" s="36">
        <v>4</v>
      </c>
      <c r="L27" s="36"/>
      <c r="M27" s="36"/>
      <c r="N27" s="36"/>
      <c r="O27" s="36"/>
      <c r="P27" s="36"/>
      <c r="Q27" s="36"/>
    </row>
    <row r="28" spans="1:17" x14ac:dyDescent="0.25">
      <c r="A28" s="11">
        <v>3</v>
      </c>
      <c r="B28" s="32" t="s">
        <v>27</v>
      </c>
      <c r="C28" s="33" t="s">
        <v>28</v>
      </c>
      <c r="D28" s="13" t="s">
        <v>29</v>
      </c>
      <c r="E28" s="34">
        <v>4</v>
      </c>
      <c r="F28" s="35">
        <v>189.23</v>
      </c>
      <c r="G28" s="35">
        <v>46.64</v>
      </c>
      <c r="H28" s="35">
        <v>56.09</v>
      </c>
      <c r="I28" s="35">
        <v>24.55</v>
      </c>
      <c r="J28" s="36"/>
      <c r="K28" s="36">
        <v>757</v>
      </c>
      <c r="L28" s="36">
        <v>187</v>
      </c>
      <c r="M28" s="36">
        <v>224</v>
      </c>
      <c r="N28" s="36">
        <v>98</v>
      </c>
      <c r="O28" s="36">
        <v>3.52</v>
      </c>
      <c r="P28" s="36">
        <v>14.08</v>
      </c>
      <c r="Q28" s="36"/>
    </row>
    <row r="29" spans="1:17" x14ac:dyDescent="0.25">
      <c r="A29" s="11">
        <v>4</v>
      </c>
      <c r="B29" s="32" t="s">
        <v>30</v>
      </c>
      <c r="C29" s="33" t="s">
        <v>31</v>
      </c>
      <c r="D29" s="13" t="s">
        <v>32</v>
      </c>
      <c r="E29" s="37">
        <v>30</v>
      </c>
      <c r="F29" s="35">
        <v>2.85</v>
      </c>
      <c r="G29" s="36"/>
      <c r="H29" s="36"/>
      <c r="I29" s="36"/>
      <c r="J29" s="36"/>
      <c r="K29" s="36">
        <v>86</v>
      </c>
      <c r="L29" s="36"/>
      <c r="M29" s="36"/>
      <c r="N29" s="36"/>
      <c r="O29" s="36"/>
      <c r="P29" s="36"/>
      <c r="Q29" s="36"/>
    </row>
    <row r="30" spans="1:17" x14ac:dyDescent="0.25">
      <c r="A30" s="11">
        <v>5</v>
      </c>
      <c r="B30" s="32" t="s">
        <v>33</v>
      </c>
      <c r="C30" s="33" t="s">
        <v>34</v>
      </c>
      <c r="D30" s="13" t="s">
        <v>35</v>
      </c>
      <c r="E30" s="37">
        <v>30</v>
      </c>
      <c r="F30" s="35">
        <v>7.32</v>
      </c>
      <c r="G30" s="35">
        <v>6.88</v>
      </c>
      <c r="H30" s="36"/>
      <c r="I30" s="36"/>
      <c r="J30" s="36"/>
      <c r="K30" s="36">
        <v>220</v>
      </c>
      <c r="L30" s="36">
        <v>206</v>
      </c>
      <c r="M30" s="36"/>
      <c r="N30" s="36"/>
      <c r="O30" s="36">
        <v>0.5</v>
      </c>
      <c r="P30" s="36">
        <v>15</v>
      </c>
      <c r="Q30" s="36"/>
    </row>
    <row r="31" spans="1:17" ht="22.8" x14ac:dyDescent="0.25">
      <c r="A31" s="11">
        <v>6</v>
      </c>
      <c r="B31" s="32" t="s">
        <v>141</v>
      </c>
      <c r="C31" s="33" t="s">
        <v>36</v>
      </c>
      <c r="D31" s="13" t="s">
        <v>37</v>
      </c>
      <c r="E31" s="37">
        <v>4</v>
      </c>
      <c r="F31" s="35">
        <v>54.64</v>
      </c>
      <c r="G31" s="36"/>
      <c r="H31" s="36"/>
      <c r="I31" s="36"/>
      <c r="J31" s="36"/>
      <c r="K31" s="36">
        <v>219</v>
      </c>
      <c r="L31" s="36"/>
      <c r="M31" s="36"/>
      <c r="N31" s="36"/>
      <c r="O31" s="36"/>
      <c r="P31" s="36"/>
      <c r="Q31" s="36"/>
    </row>
    <row r="32" spans="1:17" ht="34.200000000000003" x14ac:dyDescent="0.25">
      <c r="A32" s="11">
        <v>7</v>
      </c>
      <c r="B32" s="32" t="s">
        <v>38</v>
      </c>
      <c r="C32" s="33" t="s">
        <v>39</v>
      </c>
      <c r="D32" s="13" t="s">
        <v>35</v>
      </c>
      <c r="E32" s="37">
        <v>4</v>
      </c>
      <c r="F32" s="35">
        <v>13.47</v>
      </c>
      <c r="G32" s="35">
        <v>11.38</v>
      </c>
      <c r="H32" s="36"/>
      <c r="I32" s="36"/>
      <c r="J32" s="36"/>
      <c r="K32" s="36">
        <v>54</v>
      </c>
      <c r="L32" s="36">
        <v>46</v>
      </c>
      <c r="M32" s="36"/>
      <c r="N32" s="36"/>
      <c r="O32" s="36">
        <v>0.84</v>
      </c>
      <c r="P32" s="36">
        <v>3.36</v>
      </c>
      <c r="Q32" s="36"/>
    </row>
    <row r="33" spans="1:17" ht="34.200000000000003" x14ac:dyDescent="0.25">
      <c r="A33" s="11">
        <v>8</v>
      </c>
      <c r="B33" s="32" t="s">
        <v>141</v>
      </c>
      <c r="C33" s="33" t="s">
        <v>40</v>
      </c>
      <c r="D33" s="13" t="s">
        <v>37</v>
      </c>
      <c r="E33" s="37">
        <v>5</v>
      </c>
      <c r="F33" s="35">
        <v>316.32</v>
      </c>
      <c r="G33" s="36"/>
      <c r="H33" s="36"/>
      <c r="I33" s="36"/>
      <c r="J33" s="36"/>
      <c r="K33" s="36">
        <v>1582</v>
      </c>
      <c r="L33" s="36"/>
      <c r="M33" s="36"/>
      <c r="N33" s="36"/>
      <c r="O33" s="36"/>
      <c r="P33" s="36"/>
      <c r="Q33" s="36"/>
    </row>
    <row r="34" spans="1:17" ht="22.8" x14ac:dyDescent="0.25">
      <c r="A34" s="11">
        <v>9</v>
      </c>
      <c r="B34" s="32" t="s">
        <v>41</v>
      </c>
      <c r="C34" s="33" t="s">
        <v>42</v>
      </c>
      <c r="D34" s="13" t="s">
        <v>35</v>
      </c>
      <c r="E34" s="37">
        <v>5</v>
      </c>
      <c r="F34" s="35">
        <v>118.78</v>
      </c>
      <c r="G34" s="35">
        <v>108.98</v>
      </c>
      <c r="H34" s="35">
        <v>0.37</v>
      </c>
      <c r="I34" s="36"/>
      <c r="J34" s="36"/>
      <c r="K34" s="36">
        <v>594</v>
      </c>
      <c r="L34" s="36">
        <v>545</v>
      </c>
      <c r="M34" s="36">
        <v>2</v>
      </c>
      <c r="N34" s="36"/>
      <c r="O34" s="36">
        <v>7.92</v>
      </c>
      <c r="P34" s="36">
        <v>39.6</v>
      </c>
      <c r="Q34" s="36"/>
    </row>
    <row r="35" spans="1:17" ht="34.200000000000003" x14ac:dyDescent="0.25">
      <c r="A35" s="11">
        <v>10</v>
      </c>
      <c r="B35" s="32" t="s">
        <v>141</v>
      </c>
      <c r="C35" s="33" t="s">
        <v>43</v>
      </c>
      <c r="D35" s="13" t="s">
        <v>37</v>
      </c>
      <c r="E35" s="37">
        <v>5</v>
      </c>
      <c r="F35" s="35">
        <v>117.92</v>
      </c>
      <c r="G35" s="36"/>
      <c r="H35" s="36"/>
      <c r="I35" s="36"/>
      <c r="J35" s="36"/>
      <c r="K35" s="36">
        <v>590</v>
      </c>
      <c r="L35" s="36"/>
      <c r="M35" s="36"/>
      <c r="N35" s="36"/>
      <c r="O35" s="36"/>
      <c r="P35" s="36"/>
      <c r="Q35" s="36"/>
    </row>
    <row r="36" spans="1:17" ht="57" x14ac:dyDescent="0.25">
      <c r="A36" s="11">
        <v>11</v>
      </c>
      <c r="B36" s="32" t="s">
        <v>44</v>
      </c>
      <c r="C36" s="33" t="s">
        <v>45</v>
      </c>
      <c r="D36" s="13" t="s">
        <v>35</v>
      </c>
      <c r="E36" s="37">
        <v>5</v>
      </c>
      <c r="F36" s="35">
        <v>13.55</v>
      </c>
      <c r="G36" s="35">
        <v>11.38</v>
      </c>
      <c r="H36" s="36"/>
      <c r="I36" s="36"/>
      <c r="J36" s="36"/>
      <c r="K36" s="36">
        <v>68</v>
      </c>
      <c r="L36" s="36">
        <v>57</v>
      </c>
      <c r="M36" s="36"/>
      <c r="N36" s="36"/>
      <c r="O36" s="36">
        <v>0.84</v>
      </c>
      <c r="P36" s="36">
        <v>4.2</v>
      </c>
      <c r="Q36" s="36"/>
    </row>
    <row r="37" spans="1:17" ht="22.8" x14ac:dyDescent="0.25">
      <c r="A37" s="11">
        <v>12</v>
      </c>
      <c r="B37" s="32" t="s">
        <v>141</v>
      </c>
      <c r="C37" s="33" t="s">
        <v>46</v>
      </c>
      <c r="D37" s="13" t="s">
        <v>37</v>
      </c>
      <c r="E37" s="37">
        <v>1</v>
      </c>
      <c r="F37" s="35">
        <v>61.35</v>
      </c>
      <c r="G37" s="36"/>
      <c r="H37" s="36"/>
      <c r="I37" s="36"/>
      <c r="J37" s="36"/>
      <c r="K37" s="36">
        <v>61</v>
      </c>
      <c r="L37" s="36"/>
      <c r="M37" s="36"/>
      <c r="N37" s="36"/>
      <c r="O37" s="36"/>
      <c r="P37" s="36"/>
      <c r="Q37" s="36"/>
    </row>
    <row r="38" spans="1:17" ht="22.8" x14ac:dyDescent="0.25">
      <c r="A38" s="11">
        <v>13</v>
      </c>
      <c r="B38" s="32" t="s">
        <v>47</v>
      </c>
      <c r="C38" s="33" t="s">
        <v>48</v>
      </c>
      <c r="D38" s="13" t="s">
        <v>35</v>
      </c>
      <c r="E38" s="37">
        <v>1</v>
      </c>
      <c r="F38" s="35">
        <v>98.76</v>
      </c>
      <c r="G38" s="35">
        <v>74.88</v>
      </c>
      <c r="H38" s="36"/>
      <c r="I38" s="36"/>
      <c r="J38" s="36"/>
      <c r="K38" s="36">
        <v>99</v>
      </c>
      <c r="L38" s="36">
        <v>75</v>
      </c>
      <c r="M38" s="36"/>
      <c r="N38" s="36"/>
      <c r="O38" s="36">
        <v>6</v>
      </c>
      <c r="P38" s="36">
        <v>6</v>
      </c>
      <c r="Q38" s="36"/>
    </row>
    <row r="39" spans="1:17" x14ac:dyDescent="0.25">
      <c r="A39" s="11">
        <v>14</v>
      </c>
      <c r="B39" s="32" t="s">
        <v>49</v>
      </c>
      <c r="C39" s="33" t="s">
        <v>50</v>
      </c>
      <c r="D39" s="13" t="s">
        <v>35</v>
      </c>
      <c r="E39" s="37">
        <v>1</v>
      </c>
      <c r="F39" s="35">
        <v>43.6</v>
      </c>
      <c r="G39" s="35">
        <v>35.5</v>
      </c>
      <c r="H39" s="35">
        <v>0.37</v>
      </c>
      <c r="I39" s="36"/>
      <c r="J39" s="36"/>
      <c r="K39" s="36">
        <v>44</v>
      </c>
      <c r="L39" s="36">
        <v>36</v>
      </c>
      <c r="M39" s="36"/>
      <c r="N39" s="36"/>
      <c r="O39" s="36">
        <v>2.4</v>
      </c>
      <c r="P39" s="36">
        <v>2.4</v>
      </c>
      <c r="Q39" s="36"/>
    </row>
    <row r="40" spans="1:17" ht="22.8" x14ac:dyDescent="0.25">
      <c r="A40" s="11">
        <v>15</v>
      </c>
      <c r="B40" s="32" t="s">
        <v>141</v>
      </c>
      <c r="C40" s="33" t="s">
        <v>51</v>
      </c>
      <c r="D40" s="13" t="s">
        <v>37</v>
      </c>
      <c r="E40" s="37">
        <v>1</v>
      </c>
      <c r="F40" s="36"/>
      <c r="G40" s="36"/>
      <c r="H40" s="36"/>
      <c r="I40" s="36"/>
      <c r="J40" s="36">
        <v>537</v>
      </c>
      <c r="K40" s="36">
        <v>537</v>
      </c>
      <c r="L40" s="36"/>
      <c r="M40" s="36"/>
      <c r="N40" s="36"/>
      <c r="O40" s="36"/>
      <c r="P40" s="36"/>
      <c r="Q40" s="36"/>
    </row>
    <row r="41" spans="1:17" ht="22.8" x14ac:dyDescent="0.25">
      <c r="A41" s="11">
        <v>16</v>
      </c>
      <c r="B41" s="32" t="s">
        <v>141</v>
      </c>
      <c r="C41" s="33" t="s">
        <v>52</v>
      </c>
      <c r="D41" s="13" t="s">
        <v>53</v>
      </c>
      <c r="E41" s="37">
        <v>200</v>
      </c>
      <c r="F41" s="35">
        <v>4.87</v>
      </c>
      <c r="G41" s="36"/>
      <c r="H41" s="36"/>
      <c r="I41" s="36"/>
      <c r="J41" s="36"/>
      <c r="K41" s="36">
        <v>974</v>
      </c>
      <c r="L41" s="36"/>
      <c r="M41" s="36"/>
      <c r="N41" s="36"/>
      <c r="O41" s="36"/>
      <c r="P41" s="36"/>
      <c r="Q41" s="36"/>
    </row>
    <row r="42" spans="1:17" ht="49.8" x14ac:dyDescent="0.25">
      <c r="A42" s="11">
        <v>17</v>
      </c>
      <c r="B42" s="32" t="s">
        <v>54</v>
      </c>
      <c r="C42" s="33" t="s">
        <v>55</v>
      </c>
      <c r="D42" s="13" t="s">
        <v>29</v>
      </c>
      <c r="E42" s="37">
        <v>2</v>
      </c>
      <c r="F42" s="35">
        <v>311.39999999999998</v>
      </c>
      <c r="G42" s="35">
        <v>218.44</v>
      </c>
      <c r="H42" s="35">
        <v>38.75</v>
      </c>
      <c r="I42" s="35">
        <v>0.17</v>
      </c>
      <c r="J42" s="36"/>
      <c r="K42" s="36">
        <v>623</v>
      </c>
      <c r="L42" s="36">
        <v>437</v>
      </c>
      <c r="M42" s="36">
        <v>78</v>
      </c>
      <c r="N42" s="36"/>
      <c r="O42" s="36">
        <v>16.29</v>
      </c>
      <c r="P42" s="36">
        <v>32.58</v>
      </c>
      <c r="Q42" s="36"/>
    </row>
    <row r="43" spans="1:17" ht="22.8" x14ac:dyDescent="0.25">
      <c r="A43" s="11">
        <v>18</v>
      </c>
      <c r="B43" s="32" t="s">
        <v>141</v>
      </c>
      <c r="C43" s="33" t="s">
        <v>56</v>
      </c>
      <c r="D43" s="13" t="s">
        <v>37</v>
      </c>
      <c r="E43" s="37">
        <v>1</v>
      </c>
      <c r="F43" s="35">
        <v>93.6</v>
      </c>
      <c r="G43" s="36"/>
      <c r="H43" s="36"/>
      <c r="I43" s="36"/>
      <c r="J43" s="36"/>
      <c r="K43" s="36">
        <v>94</v>
      </c>
      <c r="L43" s="36"/>
      <c r="M43" s="36"/>
      <c r="N43" s="36"/>
      <c r="O43" s="36"/>
      <c r="P43" s="36"/>
      <c r="Q43" s="36"/>
    </row>
    <row r="44" spans="1:17" x14ac:dyDescent="0.25">
      <c r="A44" s="11">
        <v>19</v>
      </c>
      <c r="B44" s="32" t="s">
        <v>57</v>
      </c>
      <c r="C44" s="33" t="s">
        <v>58</v>
      </c>
      <c r="D44" s="13" t="s">
        <v>35</v>
      </c>
      <c r="E44" s="37">
        <v>1</v>
      </c>
      <c r="F44" s="35">
        <v>64.92</v>
      </c>
      <c r="G44" s="35">
        <v>57.52</v>
      </c>
      <c r="H44" s="35">
        <v>0.37</v>
      </c>
      <c r="I44" s="36"/>
      <c r="J44" s="36"/>
      <c r="K44" s="36">
        <v>65</v>
      </c>
      <c r="L44" s="36">
        <v>58</v>
      </c>
      <c r="M44" s="36"/>
      <c r="N44" s="36"/>
      <c r="O44" s="36">
        <v>4</v>
      </c>
      <c r="P44" s="36">
        <v>4</v>
      </c>
      <c r="Q44" s="36"/>
    </row>
    <row r="45" spans="1:17" x14ac:dyDescent="0.25">
      <c r="A45" s="11">
        <v>20</v>
      </c>
      <c r="B45" s="32" t="s">
        <v>141</v>
      </c>
      <c r="C45" s="33" t="s">
        <v>59</v>
      </c>
      <c r="D45" s="13" t="s">
        <v>37</v>
      </c>
      <c r="E45" s="37">
        <v>10</v>
      </c>
      <c r="F45" s="35">
        <v>7.4</v>
      </c>
      <c r="G45" s="36"/>
      <c r="H45" s="36"/>
      <c r="I45" s="36"/>
      <c r="J45" s="36"/>
      <c r="K45" s="36">
        <v>74</v>
      </c>
      <c r="L45" s="36"/>
      <c r="M45" s="36"/>
      <c r="N45" s="36"/>
      <c r="O45" s="36"/>
      <c r="P45" s="36"/>
      <c r="Q45" s="36"/>
    </row>
    <row r="46" spans="1:17" ht="45.6" x14ac:dyDescent="0.25">
      <c r="A46" s="11">
        <v>21</v>
      </c>
      <c r="B46" s="32" t="s">
        <v>60</v>
      </c>
      <c r="C46" s="33" t="s">
        <v>61</v>
      </c>
      <c r="D46" s="13" t="s">
        <v>25</v>
      </c>
      <c r="E46" s="34">
        <v>0.05</v>
      </c>
      <c r="F46" s="35">
        <v>8539</v>
      </c>
      <c r="G46" s="36"/>
      <c r="H46" s="36"/>
      <c r="I46" s="36"/>
      <c r="J46" s="36"/>
      <c r="K46" s="36">
        <v>427</v>
      </c>
      <c r="L46" s="36"/>
      <c r="M46" s="36"/>
      <c r="N46" s="36"/>
      <c r="O46" s="36"/>
      <c r="P46" s="36"/>
      <c r="Q46" s="36"/>
    </row>
    <row r="47" spans="1:17" ht="22.8" x14ac:dyDescent="0.25">
      <c r="A47" s="11">
        <v>22</v>
      </c>
      <c r="B47" s="32" t="s">
        <v>62</v>
      </c>
      <c r="C47" s="33" t="s">
        <v>63</v>
      </c>
      <c r="D47" s="13" t="s">
        <v>64</v>
      </c>
      <c r="E47" s="37">
        <v>0.5</v>
      </c>
      <c r="F47" s="35">
        <v>1837.57</v>
      </c>
      <c r="G47" s="35">
        <v>474.14</v>
      </c>
      <c r="H47" s="35">
        <v>129.78</v>
      </c>
      <c r="I47" s="35">
        <v>23.9</v>
      </c>
      <c r="J47" s="36"/>
      <c r="K47" s="36">
        <v>919</v>
      </c>
      <c r="L47" s="36">
        <v>237</v>
      </c>
      <c r="M47" s="36">
        <v>65</v>
      </c>
      <c r="N47" s="36">
        <v>12</v>
      </c>
      <c r="O47" s="36">
        <v>37.1</v>
      </c>
      <c r="P47" s="36">
        <v>18.55</v>
      </c>
      <c r="Q47" s="36"/>
    </row>
    <row r="48" spans="1:17" ht="34.200000000000003" x14ac:dyDescent="0.25">
      <c r="A48" s="11">
        <v>23</v>
      </c>
      <c r="B48" s="32" t="s">
        <v>65</v>
      </c>
      <c r="C48" s="33" t="s">
        <v>66</v>
      </c>
      <c r="D48" s="13" t="s">
        <v>67</v>
      </c>
      <c r="E48" s="37">
        <v>2</v>
      </c>
      <c r="F48" s="35">
        <v>74.95</v>
      </c>
      <c r="G48" s="35">
        <v>69.11</v>
      </c>
      <c r="H48" s="36"/>
      <c r="I48" s="36"/>
      <c r="J48" s="36"/>
      <c r="K48" s="36">
        <v>150</v>
      </c>
      <c r="L48" s="36">
        <v>138</v>
      </c>
      <c r="M48" s="36"/>
      <c r="N48" s="36"/>
      <c r="O48" s="36">
        <v>5.0999999999999996</v>
      </c>
      <c r="P48" s="36">
        <v>10.199999999999999</v>
      </c>
      <c r="Q48" s="36"/>
    </row>
    <row r="49" spans="1:17" ht="22.8" x14ac:dyDescent="0.25">
      <c r="A49" s="11">
        <v>24</v>
      </c>
      <c r="B49" s="32" t="s">
        <v>68</v>
      </c>
      <c r="C49" s="33" t="s">
        <v>69</v>
      </c>
      <c r="D49" s="13" t="s">
        <v>32</v>
      </c>
      <c r="E49" s="37">
        <v>2</v>
      </c>
      <c r="F49" s="35">
        <v>65</v>
      </c>
      <c r="G49" s="36"/>
      <c r="H49" s="36"/>
      <c r="I49" s="36"/>
      <c r="J49" s="36"/>
      <c r="K49" s="36">
        <v>130</v>
      </c>
      <c r="L49" s="36"/>
      <c r="M49" s="36"/>
      <c r="N49" s="36"/>
      <c r="O49" s="36"/>
      <c r="P49" s="36"/>
      <c r="Q49" s="36"/>
    </row>
    <row r="50" spans="1:17" ht="22.8" x14ac:dyDescent="0.25">
      <c r="A50" s="11">
        <v>25</v>
      </c>
      <c r="B50" s="32" t="s">
        <v>70</v>
      </c>
      <c r="C50" s="33" t="s">
        <v>71</v>
      </c>
      <c r="D50" s="13" t="s">
        <v>35</v>
      </c>
      <c r="E50" s="37">
        <v>2</v>
      </c>
      <c r="F50" s="35">
        <v>58.16</v>
      </c>
      <c r="G50" s="35">
        <v>48.04</v>
      </c>
      <c r="H50" s="36"/>
      <c r="I50" s="36"/>
      <c r="J50" s="36"/>
      <c r="K50" s="36">
        <v>116</v>
      </c>
      <c r="L50" s="36">
        <v>96</v>
      </c>
      <c r="M50" s="36"/>
      <c r="N50" s="36"/>
      <c r="O50" s="36">
        <v>4</v>
      </c>
      <c r="P50" s="36">
        <v>8</v>
      </c>
      <c r="Q50" s="36"/>
    </row>
    <row r="51" spans="1:17" x14ac:dyDescent="0.25">
      <c r="A51" s="11">
        <v>26</v>
      </c>
      <c r="B51" s="32" t="s">
        <v>141</v>
      </c>
      <c r="C51" s="33" t="s">
        <v>72</v>
      </c>
      <c r="D51" s="13" t="s">
        <v>37</v>
      </c>
      <c r="E51" s="37">
        <v>1</v>
      </c>
      <c r="F51" s="36"/>
      <c r="G51" s="36"/>
      <c r="H51" s="36"/>
      <c r="I51" s="36"/>
      <c r="J51" s="36">
        <v>713</v>
      </c>
      <c r="K51" s="36">
        <v>713</v>
      </c>
      <c r="L51" s="36"/>
      <c r="M51" s="36"/>
      <c r="N51" s="36"/>
      <c r="O51" s="36"/>
      <c r="P51" s="36"/>
      <c r="Q51" s="36"/>
    </row>
    <row r="52" spans="1:17" ht="22.8" x14ac:dyDescent="0.25">
      <c r="A52" s="11">
        <v>27</v>
      </c>
      <c r="B52" s="32" t="s">
        <v>73</v>
      </c>
      <c r="C52" s="33" t="s">
        <v>74</v>
      </c>
      <c r="D52" s="13" t="s">
        <v>35</v>
      </c>
      <c r="E52" s="37">
        <v>1</v>
      </c>
      <c r="F52" s="35">
        <v>256.7</v>
      </c>
      <c r="G52" s="35">
        <v>157.76</v>
      </c>
      <c r="H52" s="35">
        <v>33.83</v>
      </c>
      <c r="I52" s="35">
        <v>6.87</v>
      </c>
      <c r="J52" s="36"/>
      <c r="K52" s="36">
        <v>257</v>
      </c>
      <c r="L52" s="36">
        <v>158</v>
      </c>
      <c r="M52" s="36">
        <v>34</v>
      </c>
      <c r="N52" s="36">
        <v>7</v>
      </c>
      <c r="O52" s="36">
        <v>10.1</v>
      </c>
      <c r="P52" s="36">
        <v>10.1</v>
      </c>
      <c r="Q52" s="36"/>
    </row>
    <row r="53" spans="1:17" x14ac:dyDescent="0.25">
      <c r="A53" s="11">
        <v>28</v>
      </c>
      <c r="B53" s="32" t="s">
        <v>141</v>
      </c>
      <c r="C53" s="33" t="s">
        <v>75</v>
      </c>
      <c r="D53" s="13" t="s">
        <v>37</v>
      </c>
      <c r="E53" s="37">
        <v>1</v>
      </c>
      <c r="F53" s="35">
        <v>326.06</v>
      </c>
      <c r="G53" s="36"/>
      <c r="H53" s="36"/>
      <c r="I53" s="36"/>
      <c r="J53" s="36"/>
      <c r="K53" s="36">
        <v>326</v>
      </c>
      <c r="L53" s="36"/>
      <c r="M53" s="36"/>
      <c r="N53" s="36"/>
      <c r="O53" s="36"/>
      <c r="P53" s="36"/>
      <c r="Q53" s="36"/>
    </row>
    <row r="54" spans="1:17" ht="22.8" x14ac:dyDescent="0.25">
      <c r="A54" s="11">
        <v>29</v>
      </c>
      <c r="B54" s="32" t="s">
        <v>141</v>
      </c>
      <c r="C54" s="33" t="s">
        <v>76</v>
      </c>
      <c r="D54" s="13" t="s">
        <v>37</v>
      </c>
      <c r="E54" s="37">
        <v>1</v>
      </c>
      <c r="F54" s="36"/>
      <c r="G54" s="36"/>
      <c r="H54" s="36"/>
      <c r="I54" s="36"/>
      <c r="J54" s="36">
        <v>1316</v>
      </c>
      <c r="K54" s="36">
        <v>1316</v>
      </c>
      <c r="L54" s="36"/>
      <c r="M54" s="36"/>
      <c r="N54" s="36"/>
      <c r="O54" s="36"/>
      <c r="P54" s="36"/>
      <c r="Q54" s="36"/>
    </row>
    <row r="55" spans="1:17" ht="22.8" x14ac:dyDescent="0.25">
      <c r="A55" s="11">
        <v>30</v>
      </c>
      <c r="B55" s="32" t="s">
        <v>57</v>
      </c>
      <c r="C55" s="33" t="s">
        <v>77</v>
      </c>
      <c r="D55" s="13" t="s">
        <v>35</v>
      </c>
      <c r="E55" s="37">
        <v>1</v>
      </c>
      <c r="F55" s="35">
        <v>64.92</v>
      </c>
      <c r="G55" s="35">
        <v>57.52</v>
      </c>
      <c r="H55" s="35">
        <v>0.37</v>
      </c>
      <c r="I55" s="36"/>
      <c r="J55" s="36"/>
      <c r="K55" s="36">
        <v>65</v>
      </c>
      <c r="L55" s="36">
        <v>58</v>
      </c>
      <c r="M55" s="36"/>
      <c r="N55" s="36"/>
      <c r="O55" s="36">
        <v>4</v>
      </c>
      <c r="P55" s="36">
        <v>4</v>
      </c>
      <c r="Q55" s="36"/>
    </row>
    <row r="56" spans="1:17" x14ac:dyDescent="0.25">
      <c r="A56" s="30" t="s">
        <v>78</v>
      </c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</row>
    <row r="57" spans="1:17" ht="63" x14ac:dyDescent="0.25">
      <c r="A57" s="11">
        <v>31</v>
      </c>
      <c r="B57" s="32" t="s">
        <v>79</v>
      </c>
      <c r="C57" s="33" t="s">
        <v>81</v>
      </c>
      <c r="D57" s="13" t="s">
        <v>80</v>
      </c>
      <c r="E57" s="34">
        <v>15</v>
      </c>
      <c r="F57" s="35">
        <v>27.19</v>
      </c>
      <c r="G57" s="35">
        <v>27.19</v>
      </c>
      <c r="H57" s="36"/>
      <c r="I57" s="36"/>
      <c r="J57" s="36"/>
      <c r="K57" s="36">
        <v>408</v>
      </c>
      <c r="L57" s="36">
        <v>408</v>
      </c>
      <c r="M57" s="36"/>
      <c r="N57" s="36"/>
      <c r="O57" s="36">
        <v>1.65</v>
      </c>
      <c r="P57" s="36">
        <v>24.75</v>
      </c>
      <c r="Q57" s="36"/>
    </row>
    <row r="58" spans="1:17" ht="34.200000000000003" x14ac:dyDescent="0.25">
      <c r="A58" s="11">
        <v>32</v>
      </c>
      <c r="B58" s="32" t="s">
        <v>82</v>
      </c>
      <c r="C58" s="33" t="s">
        <v>83</v>
      </c>
      <c r="D58" s="13" t="s">
        <v>84</v>
      </c>
      <c r="E58" s="37">
        <v>2</v>
      </c>
      <c r="F58" s="35">
        <v>95.38</v>
      </c>
      <c r="G58" s="35">
        <v>95.38</v>
      </c>
      <c r="H58" s="36"/>
      <c r="I58" s="36"/>
      <c r="J58" s="36"/>
      <c r="K58" s="36">
        <v>191</v>
      </c>
      <c r="L58" s="36">
        <v>191</v>
      </c>
      <c r="M58" s="36"/>
      <c r="N58" s="36"/>
      <c r="O58" s="36">
        <v>6</v>
      </c>
      <c r="P58" s="36">
        <v>12</v>
      </c>
      <c r="Q58" s="36"/>
    </row>
    <row r="59" spans="1:17" x14ac:dyDescent="0.25">
      <c r="A59" s="38" t="s">
        <v>85</v>
      </c>
      <c r="B59" s="31"/>
      <c r="C59" s="31"/>
      <c r="D59" s="31"/>
      <c r="E59" s="31"/>
      <c r="F59" s="31"/>
      <c r="G59" s="31"/>
      <c r="H59" s="31"/>
      <c r="I59" s="31"/>
      <c r="J59" s="31"/>
      <c r="K59" s="35">
        <v>12194</v>
      </c>
      <c r="L59" s="35">
        <v>2933</v>
      </c>
      <c r="M59" s="35">
        <v>403</v>
      </c>
      <c r="N59" s="35">
        <v>117</v>
      </c>
      <c r="O59" s="36"/>
      <c r="P59" s="35">
        <v>208.82</v>
      </c>
      <c r="Q59" s="36"/>
    </row>
    <row r="60" spans="1:17" x14ac:dyDescent="0.25">
      <c r="A60" s="38" t="s">
        <v>86</v>
      </c>
      <c r="B60" s="31"/>
      <c r="C60" s="31"/>
      <c r="D60" s="31"/>
      <c r="E60" s="31"/>
      <c r="F60" s="31"/>
      <c r="G60" s="31"/>
      <c r="H60" s="31"/>
      <c r="I60" s="31"/>
      <c r="J60" s="31"/>
      <c r="K60" s="35">
        <v>13466</v>
      </c>
      <c r="L60" s="35">
        <v>3861</v>
      </c>
      <c r="M60" s="35">
        <v>551</v>
      </c>
      <c r="N60" s="35">
        <v>165</v>
      </c>
      <c r="O60" s="36"/>
      <c r="P60" s="35">
        <v>266.10000000000002</v>
      </c>
      <c r="Q60" s="36"/>
    </row>
    <row r="61" spans="1:17" x14ac:dyDescent="0.25">
      <c r="A61" s="38" t="s">
        <v>87</v>
      </c>
      <c r="B61" s="31"/>
      <c r="C61" s="31"/>
      <c r="D61" s="31"/>
      <c r="E61" s="31"/>
      <c r="F61" s="31"/>
      <c r="G61" s="31"/>
      <c r="H61" s="31"/>
      <c r="I61" s="31"/>
      <c r="J61" s="31"/>
      <c r="K61" s="36"/>
      <c r="L61" s="36"/>
      <c r="M61" s="36"/>
      <c r="N61" s="36"/>
      <c r="O61" s="36"/>
      <c r="P61" s="36"/>
      <c r="Q61" s="36"/>
    </row>
    <row r="62" spans="1:17" x14ac:dyDescent="0.25">
      <c r="A62" s="38" t="s">
        <v>88</v>
      </c>
      <c r="B62" s="31"/>
      <c r="C62" s="31"/>
      <c r="D62" s="31"/>
      <c r="E62" s="31"/>
      <c r="F62" s="31"/>
      <c r="G62" s="31"/>
      <c r="H62" s="31"/>
      <c r="I62" s="31"/>
      <c r="J62" s="31"/>
      <c r="K62" s="35">
        <v>131</v>
      </c>
      <c r="L62" s="35">
        <v>126</v>
      </c>
      <c r="M62" s="35">
        <v>5</v>
      </c>
      <c r="N62" s="35">
        <v>5</v>
      </c>
      <c r="O62" s="36"/>
      <c r="P62" s="36"/>
      <c r="Q62" s="36"/>
    </row>
    <row r="63" spans="1:17" ht="15" customHeight="1" x14ac:dyDescent="0.25">
      <c r="A63" s="38" t="s">
        <v>89</v>
      </c>
      <c r="B63" s="31"/>
      <c r="C63" s="31"/>
      <c r="D63" s="31"/>
      <c r="E63" s="31"/>
      <c r="F63" s="31"/>
      <c r="G63" s="31"/>
      <c r="H63" s="31"/>
      <c r="I63" s="31"/>
      <c r="J63" s="31"/>
      <c r="K63" s="35">
        <v>87</v>
      </c>
      <c r="L63" s="36"/>
      <c r="M63" s="36"/>
      <c r="N63" s="36"/>
      <c r="O63" s="36"/>
      <c r="P63" s="36"/>
      <c r="Q63" s="36"/>
    </row>
    <row r="64" spans="1:17" ht="15" customHeight="1" x14ac:dyDescent="0.25">
      <c r="A64" s="38" t="s">
        <v>90</v>
      </c>
      <c r="B64" s="31"/>
      <c r="C64" s="31"/>
      <c r="D64" s="31"/>
      <c r="E64" s="31"/>
      <c r="F64" s="31"/>
      <c r="G64" s="31"/>
      <c r="H64" s="31"/>
      <c r="I64" s="31"/>
      <c r="J64" s="31"/>
      <c r="K64" s="35">
        <v>77</v>
      </c>
      <c r="L64" s="36"/>
      <c r="M64" s="36"/>
      <c r="N64" s="36"/>
      <c r="O64" s="36"/>
      <c r="P64" s="36"/>
      <c r="Q64" s="36"/>
    </row>
    <row r="65" spans="1:17" ht="27" customHeight="1" x14ac:dyDescent="0.25">
      <c r="A65" s="38" t="s">
        <v>91</v>
      </c>
      <c r="B65" s="31"/>
      <c r="C65" s="31"/>
      <c r="D65" s="31"/>
      <c r="E65" s="31"/>
      <c r="F65" s="31"/>
      <c r="G65" s="31"/>
      <c r="H65" s="31"/>
      <c r="I65" s="31"/>
      <c r="J65" s="31"/>
      <c r="K65" s="35">
        <v>32</v>
      </c>
      <c r="L65" s="36"/>
      <c r="M65" s="36"/>
      <c r="N65" s="36"/>
      <c r="O65" s="36"/>
      <c r="P65" s="36"/>
      <c r="Q65" s="36"/>
    </row>
    <row r="66" spans="1:17" ht="30" customHeight="1" x14ac:dyDescent="0.25">
      <c r="A66" s="38" t="s">
        <v>92</v>
      </c>
      <c r="B66" s="31"/>
      <c r="C66" s="31"/>
      <c r="D66" s="31"/>
      <c r="E66" s="31"/>
      <c r="F66" s="31"/>
      <c r="G66" s="31"/>
      <c r="H66" s="31"/>
      <c r="I66" s="31"/>
      <c r="J66" s="31"/>
      <c r="K66" s="35">
        <v>995</v>
      </c>
      <c r="L66" s="35">
        <v>852</v>
      </c>
      <c r="M66" s="35">
        <v>143</v>
      </c>
      <c r="N66" s="35">
        <v>43</v>
      </c>
      <c r="O66" s="36"/>
      <c r="P66" s="35">
        <v>60.224499999999999</v>
      </c>
      <c r="Q66" s="36"/>
    </row>
    <row r="67" spans="1:17" ht="30" customHeight="1" x14ac:dyDescent="0.25">
      <c r="A67" s="38" t="s">
        <v>93</v>
      </c>
      <c r="B67" s="31"/>
      <c r="C67" s="31"/>
      <c r="D67" s="31"/>
      <c r="E67" s="31"/>
      <c r="F67" s="31"/>
      <c r="G67" s="31"/>
      <c r="H67" s="31"/>
      <c r="I67" s="31"/>
      <c r="J67" s="31"/>
      <c r="K67" s="35">
        <v>94</v>
      </c>
      <c r="L67" s="35">
        <v>94</v>
      </c>
      <c r="M67" s="36"/>
      <c r="N67" s="36"/>
      <c r="O67" s="36"/>
      <c r="P67" s="35">
        <v>5.5125000000000002</v>
      </c>
      <c r="Q67" s="36"/>
    </row>
    <row r="68" spans="1:17" ht="15" customHeight="1" x14ac:dyDescent="0.25">
      <c r="A68" s="38" t="s">
        <v>94</v>
      </c>
      <c r="B68" s="31"/>
      <c r="C68" s="31"/>
      <c r="D68" s="31"/>
      <c r="E68" s="31"/>
      <c r="F68" s="31"/>
      <c r="G68" s="31"/>
      <c r="H68" s="31"/>
      <c r="I68" s="31"/>
      <c r="J68" s="31"/>
      <c r="K68" s="35">
        <v>-144</v>
      </c>
      <c r="L68" s="35">
        <v>-144</v>
      </c>
      <c r="M68" s="36"/>
      <c r="N68" s="36"/>
      <c r="O68" s="36"/>
      <c r="P68" s="35">
        <v>-8.452</v>
      </c>
      <c r="Q68" s="36"/>
    </row>
    <row r="69" spans="1:17" x14ac:dyDescent="0.25">
      <c r="A69" s="38" t="s">
        <v>95</v>
      </c>
      <c r="B69" s="31"/>
      <c r="C69" s="31"/>
      <c r="D69" s="31"/>
      <c r="E69" s="31"/>
      <c r="F69" s="31"/>
      <c r="G69" s="31"/>
      <c r="H69" s="31"/>
      <c r="I69" s="31"/>
      <c r="J69" s="31"/>
      <c r="K69" s="35">
        <v>2322</v>
      </c>
      <c r="L69" s="36"/>
      <c r="M69" s="36"/>
      <c r="N69" s="36"/>
      <c r="O69" s="36"/>
      <c r="P69" s="36"/>
      <c r="Q69" s="36"/>
    </row>
    <row r="70" spans="1:17" x14ac:dyDescent="0.25">
      <c r="A70" s="38" t="s">
        <v>96</v>
      </c>
      <c r="B70" s="31"/>
      <c r="C70" s="31"/>
      <c r="D70" s="31"/>
      <c r="E70" s="31"/>
      <c r="F70" s="31"/>
      <c r="G70" s="31"/>
      <c r="H70" s="31"/>
      <c r="I70" s="31"/>
      <c r="J70" s="31"/>
      <c r="K70" s="35">
        <v>2127</v>
      </c>
      <c r="L70" s="36"/>
      <c r="M70" s="36"/>
      <c r="N70" s="36"/>
      <c r="O70" s="36"/>
      <c r="P70" s="36"/>
      <c r="Q70" s="36"/>
    </row>
    <row r="71" spans="1:17" x14ac:dyDescent="0.25">
      <c r="A71" s="39" t="s">
        <v>97</v>
      </c>
      <c r="B71" s="31"/>
      <c r="C71" s="31"/>
      <c r="D71" s="31"/>
      <c r="E71" s="31"/>
      <c r="F71" s="31"/>
      <c r="G71" s="31"/>
      <c r="H71" s="31"/>
      <c r="I71" s="31"/>
      <c r="J71" s="31"/>
      <c r="K71" s="36"/>
      <c r="L71" s="36"/>
      <c r="M71" s="36"/>
      <c r="N71" s="36"/>
      <c r="O71" s="36"/>
      <c r="P71" s="36"/>
      <c r="Q71" s="36"/>
    </row>
    <row r="72" spans="1:17" x14ac:dyDescent="0.25">
      <c r="A72" s="38" t="s">
        <v>98</v>
      </c>
      <c r="B72" s="31"/>
      <c r="C72" s="31"/>
      <c r="D72" s="31"/>
      <c r="E72" s="31"/>
      <c r="F72" s="31"/>
      <c r="G72" s="31"/>
      <c r="H72" s="31"/>
      <c r="I72" s="31"/>
      <c r="J72" s="31"/>
      <c r="K72" s="35">
        <v>14196</v>
      </c>
      <c r="L72" s="36"/>
      <c r="M72" s="36"/>
      <c r="N72" s="36"/>
      <c r="O72" s="36"/>
      <c r="P72" s="35">
        <v>232.29</v>
      </c>
      <c r="Q72" s="36"/>
    </row>
    <row r="73" spans="1:17" x14ac:dyDescent="0.25">
      <c r="A73" s="38" t="s">
        <v>99</v>
      </c>
      <c r="B73" s="31"/>
      <c r="C73" s="31"/>
      <c r="D73" s="31"/>
      <c r="E73" s="31"/>
      <c r="F73" s="31"/>
      <c r="G73" s="31"/>
      <c r="H73" s="31"/>
      <c r="I73" s="31"/>
      <c r="J73" s="31"/>
      <c r="K73" s="35">
        <v>2675</v>
      </c>
      <c r="L73" s="36"/>
      <c r="M73" s="36"/>
      <c r="N73" s="36"/>
      <c r="O73" s="36"/>
      <c r="P73" s="36"/>
      <c r="Q73" s="36"/>
    </row>
    <row r="74" spans="1:17" x14ac:dyDescent="0.25">
      <c r="A74" s="38" t="s">
        <v>100</v>
      </c>
      <c r="B74" s="31"/>
      <c r="C74" s="31"/>
      <c r="D74" s="31"/>
      <c r="E74" s="31"/>
      <c r="F74" s="31"/>
      <c r="G74" s="31"/>
      <c r="H74" s="31"/>
      <c r="I74" s="31"/>
      <c r="J74" s="31"/>
      <c r="K74" s="35">
        <v>1044</v>
      </c>
      <c r="L74" s="36"/>
      <c r="M74" s="36"/>
      <c r="N74" s="36"/>
      <c r="O74" s="36"/>
      <c r="P74" s="35">
        <v>33.81</v>
      </c>
      <c r="Q74" s="36"/>
    </row>
    <row r="75" spans="1:17" x14ac:dyDescent="0.25">
      <c r="A75" s="38" t="s">
        <v>101</v>
      </c>
      <c r="B75" s="31"/>
      <c r="C75" s="31"/>
      <c r="D75" s="31"/>
      <c r="E75" s="31"/>
      <c r="F75" s="31"/>
      <c r="G75" s="31"/>
      <c r="H75" s="31"/>
      <c r="I75" s="31"/>
      <c r="J75" s="31"/>
      <c r="K75" s="35">
        <v>17915</v>
      </c>
      <c r="L75" s="36"/>
      <c r="M75" s="36"/>
      <c r="N75" s="36"/>
      <c r="O75" s="36"/>
      <c r="P75" s="35">
        <v>266.10000000000002</v>
      </c>
      <c r="Q75" s="36"/>
    </row>
    <row r="76" spans="1:17" x14ac:dyDescent="0.25">
      <c r="A76" s="38" t="s">
        <v>102</v>
      </c>
      <c r="B76" s="31"/>
      <c r="C76" s="31"/>
      <c r="D76" s="31"/>
      <c r="E76" s="31"/>
      <c r="F76" s="31"/>
      <c r="G76" s="31"/>
      <c r="H76" s="31"/>
      <c r="I76" s="31"/>
      <c r="J76" s="31"/>
      <c r="K76" s="36"/>
      <c r="L76" s="36"/>
      <c r="M76" s="36"/>
      <c r="N76" s="36"/>
      <c r="O76" s="36"/>
      <c r="P76" s="36"/>
      <c r="Q76" s="36"/>
    </row>
    <row r="77" spans="1:17" x14ac:dyDescent="0.25">
      <c r="A77" s="38" t="s">
        <v>103</v>
      </c>
      <c r="B77" s="31"/>
      <c r="C77" s="31"/>
      <c r="D77" s="31"/>
      <c r="E77" s="31"/>
      <c r="F77" s="31"/>
      <c r="G77" s="31"/>
      <c r="H77" s="31"/>
      <c r="I77" s="31"/>
      <c r="J77" s="31"/>
      <c r="K77" s="35">
        <v>6379</v>
      </c>
      <c r="L77" s="36"/>
      <c r="M77" s="36"/>
      <c r="N77" s="36"/>
      <c r="O77" s="36"/>
      <c r="P77" s="36"/>
      <c r="Q77" s="36"/>
    </row>
    <row r="78" spans="1:17" x14ac:dyDescent="0.25">
      <c r="A78" s="38" t="s">
        <v>104</v>
      </c>
      <c r="B78" s="31"/>
      <c r="C78" s="31"/>
      <c r="D78" s="31"/>
      <c r="E78" s="31"/>
      <c r="F78" s="31"/>
      <c r="G78" s="31"/>
      <c r="H78" s="31"/>
      <c r="I78" s="31"/>
      <c r="J78" s="31"/>
      <c r="K78" s="35">
        <v>551</v>
      </c>
      <c r="L78" s="36"/>
      <c r="M78" s="36"/>
      <c r="N78" s="36"/>
      <c r="O78" s="36"/>
      <c r="P78" s="36"/>
      <c r="Q78" s="36"/>
    </row>
    <row r="79" spans="1:17" x14ac:dyDescent="0.25">
      <c r="A79" s="38" t="s">
        <v>105</v>
      </c>
      <c r="B79" s="31"/>
      <c r="C79" s="31"/>
      <c r="D79" s="31"/>
      <c r="E79" s="31"/>
      <c r="F79" s="31"/>
      <c r="G79" s="31"/>
      <c r="H79" s="31"/>
      <c r="I79" s="31"/>
      <c r="J79" s="31"/>
      <c r="K79" s="35">
        <v>4026</v>
      </c>
      <c r="L79" s="36"/>
      <c r="M79" s="36"/>
      <c r="N79" s="36"/>
      <c r="O79" s="36"/>
      <c r="P79" s="36"/>
      <c r="Q79" s="36"/>
    </row>
    <row r="80" spans="1:17" x14ac:dyDescent="0.25">
      <c r="A80" s="38" t="s">
        <v>106</v>
      </c>
      <c r="B80" s="31"/>
      <c r="C80" s="31"/>
      <c r="D80" s="31"/>
      <c r="E80" s="31"/>
      <c r="F80" s="31"/>
      <c r="G80" s="31"/>
      <c r="H80" s="31"/>
      <c r="I80" s="31"/>
      <c r="J80" s="31"/>
      <c r="K80" s="35">
        <v>2675</v>
      </c>
      <c r="L80" s="36"/>
      <c r="M80" s="36"/>
      <c r="N80" s="36"/>
      <c r="O80" s="36"/>
      <c r="P80" s="36"/>
      <c r="Q80" s="36"/>
    </row>
    <row r="81" spans="1:18" x14ac:dyDescent="0.25">
      <c r="A81" s="38" t="s">
        <v>107</v>
      </c>
      <c r="B81" s="31"/>
      <c r="C81" s="31"/>
      <c r="D81" s="31"/>
      <c r="E81" s="31"/>
      <c r="F81" s="31"/>
      <c r="G81" s="31"/>
      <c r="H81" s="31"/>
      <c r="I81" s="31"/>
      <c r="J81" s="31"/>
      <c r="K81" s="35">
        <v>2322</v>
      </c>
      <c r="L81" s="36"/>
      <c r="M81" s="36"/>
      <c r="N81" s="36"/>
      <c r="O81" s="36"/>
      <c r="P81" s="36"/>
      <c r="Q81" s="36"/>
    </row>
    <row r="82" spans="1:18" x14ac:dyDescent="0.25">
      <c r="A82" s="38" t="s">
        <v>108</v>
      </c>
      <c r="B82" s="31"/>
      <c r="C82" s="31"/>
      <c r="D82" s="31"/>
      <c r="E82" s="31"/>
      <c r="F82" s="31"/>
      <c r="G82" s="31"/>
      <c r="H82" s="31"/>
      <c r="I82" s="31"/>
      <c r="J82" s="31"/>
      <c r="K82" s="35">
        <v>2127</v>
      </c>
      <c r="L82" s="36"/>
      <c r="M82" s="36"/>
      <c r="N82" s="36"/>
      <c r="O82" s="36"/>
      <c r="P82" s="36"/>
      <c r="Q82" s="36"/>
    </row>
    <row r="83" spans="1:18" x14ac:dyDescent="0.25">
      <c r="A83" s="39" t="s">
        <v>109</v>
      </c>
      <c r="B83" s="31"/>
      <c r="C83" s="31"/>
      <c r="D83" s="31"/>
      <c r="E83" s="31"/>
      <c r="F83" s="31"/>
      <c r="G83" s="31"/>
      <c r="H83" s="31"/>
      <c r="I83" s="31"/>
      <c r="J83" s="31"/>
      <c r="K83" s="40">
        <v>17915</v>
      </c>
      <c r="L83" s="36"/>
      <c r="M83" s="36"/>
      <c r="N83" s="36"/>
      <c r="O83" s="36"/>
      <c r="P83" s="40">
        <v>266.10000000000002</v>
      </c>
      <c r="Q83" s="36"/>
    </row>
    <row r="84" spans="1:18" x14ac:dyDescent="0.25"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</row>
    <row r="85" spans="1:18" x14ac:dyDescent="0.25">
      <c r="A85" s="57"/>
      <c r="B85" s="55" t="s">
        <v>131</v>
      </c>
      <c r="C85" s="55"/>
      <c r="D85" s="55"/>
      <c r="E85" s="55"/>
      <c r="F85" s="55"/>
      <c r="G85" s="55"/>
      <c r="H85" s="55"/>
      <c r="I85" s="55" t="s">
        <v>132</v>
      </c>
      <c r="J85" s="55"/>
      <c r="K85" s="55"/>
      <c r="L85" s="55"/>
      <c r="M85" s="55"/>
      <c r="N85" s="58"/>
      <c r="O85" s="58"/>
      <c r="P85" s="58"/>
      <c r="Q85" s="54"/>
      <c r="R85" s="44"/>
    </row>
    <row r="86" spans="1:18" x14ac:dyDescent="0.25">
      <c r="A86" s="57"/>
      <c r="B86" s="59"/>
      <c r="C86" s="60"/>
      <c r="D86" s="61"/>
      <c r="E86" s="59"/>
      <c r="F86" s="59"/>
      <c r="G86" s="60"/>
      <c r="H86" s="62"/>
      <c r="I86" s="55" t="s">
        <v>133</v>
      </c>
      <c r="J86" s="55"/>
      <c r="K86" s="55"/>
      <c r="L86" s="55"/>
      <c r="M86" s="55"/>
      <c r="N86" s="58"/>
      <c r="O86" s="58"/>
      <c r="P86" s="58"/>
      <c r="Q86" s="54"/>
      <c r="R86" s="44"/>
    </row>
    <row r="87" spans="1:18" x14ac:dyDescent="0.25">
      <c r="A87" s="54"/>
      <c r="B87" s="54"/>
      <c r="C87" s="54"/>
      <c r="D87" s="54"/>
      <c r="E87" s="54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44"/>
    </row>
    <row r="88" spans="1:18" x14ac:dyDescent="0.25">
      <c r="A88" s="45"/>
      <c r="B88" s="46"/>
      <c r="C88" s="47"/>
      <c r="D88" s="48"/>
      <c r="E88" s="49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44"/>
    </row>
    <row r="89" spans="1:18" x14ac:dyDescent="0.25">
      <c r="A89" s="45"/>
      <c r="B89" s="46"/>
      <c r="C89" s="47"/>
      <c r="D89" s="48"/>
      <c r="E89" s="49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44"/>
    </row>
    <row r="90" spans="1:18" x14ac:dyDescent="0.25"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</row>
    <row r="91" spans="1:18" x14ac:dyDescent="0.25"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</row>
    <row r="92" spans="1:18" x14ac:dyDescent="0.25"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</row>
    <row r="93" spans="1:18" x14ac:dyDescent="0.25"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</row>
    <row r="94" spans="1:18" x14ac:dyDescent="0.25"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</row>
    <row r="95" spans="1:18" x14ac:dyDescent="0.25"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</row>
    <row r="96" spans="1:18" x14ac:dyDescent="0.25"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</row>
    <row r="97" spans="6:17" x14ac:dyDescent="0.25"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</row>
    <row r="98" spans="6:17" x14ac:dyDescent="0.25"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</row>
    <row r="99" spans="6:17" x14ac:dyDescent="0.25"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</row>
    <row r="100" spans="6:17" x14ac:dyDescent="0.25"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</row>
    <row r="101" spans="6:17" x14ac:dyDescent="0.25"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</row>
    <row r="102" spans="6:17" x14ac:dyDescent="0.25"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</row>
    <row r="103" spans="6:17" x14ac:dyDescent="0.25"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</row>
    <row r="104" spans="6:17" x14ac:dyDescent="0.25"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</row>
    <row r="105" spans="6:17" x14ac:dyDescent="0.25"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</row>
    <row r="106" spans="6:17" x14ac:dyDescent="0.25"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</row>
    <row r="107" spans="6:17" x14ac:dyDescent="0.25"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</row>
    <row r="108" spans="6:17" x14ac:dyDescent="0.25"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</row>
    <row r="109" spans="6:17" x14ac:dyDescent="0.25"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</row>
    <row r="110" spans="6:17" x14ac:dyDescent="0.25"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</row>
    <row r="111" spans="6:17" x14ac:dyDescent="0.25"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</row>
    <row r="112" spans="6:17" x14ac:dyDescent="0.25"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</row>
    <row r="113" spans="6:17" x14ac:dyDescent="0.25"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</row>
    <row r="114" spans="6:17" x14ac:dyDescent="0.25"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</row>
    <row r="115" spans="6:17" x14ac:dyDescent="0.25"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</row>
    <row r="116" spans="6:17" x14ac:dyDescent="0.25"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</row>
    <row r="117" spans="6:17" x14ac:dyDescent="0.25"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</row>
    <row r="118" spans="6:17" x14ac:dyDescent="0.25"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</row>
    <row r="119" spans="6:17" x14ac:dyDescent="0.25"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</row>
    <row r="120" spans="6:17" x14ac:dyDescent="0.25"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</row>
    <row r="121" spans="6:17" x14ac:dyDescent="0.25"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</row>
    <row r="122" spans="6:17" x14ac:dyDescent="0.25"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</row>
    <row r="123" spans="6:17" x14ac:dyDescent="0.25"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</row>
    <row r="124" spans="6:17" x14ac:dyDescent="0.25"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</row>
    <row r="125" spans="6:17" x14ac:dyDescent="0.25"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</row>
    <row r="126" spans="6:17" x14ac:dyDescent="0.25"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</row>
    <row r="127" spans="6:17" x14ac:dyDescent="0.25"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</row>
    <row r="128" spans="6:17" x14ac:dyDescent="0.25"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</row>
    <row r="129" spans="6:17" x14ac:dyDescent="0.25"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</row>
    <row r="130" spans="6:17" x14ac:dyDescent="0.25"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</row>
    <row r="131" spans="6:17" x14ac:dyDescent="0.25"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</row>
    <row r="132" spans="6:17" x14ac:dyDescent="0.25"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</row>
    <row r="133" spans="6:17" x14ac:dyDescent="0.25"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</row>
    <row r="134" spans="6:17" x14ac:dyDescent="0.25"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</row>
    <row r="135" spans="6:17" x14ac:dyDescent="0.25"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</row>
    <row r="136" spans="6:17" x14ac:dyDescent="0.25"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</row>
    <row r="137" spans="6:17" x14ac:dyDescent="0.25"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</row>
    <row r="138" spans="6:17" x14ac:dyDescent="0.25"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</row>
    <row r="139" spans="6:17" x14ac:dyDescent="0.25"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</row>
    <row r="140" spans="6:17" x14ac:dyDescent="0.25"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</row>
    <row r="141" spans="6:17" x14ac:dyDescent="0.25"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</row>
    <row r="142" spans="6:17" x14ac:dyDescent="0.25"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</row>
    <row r="143" spans="6:17" x14ac:dyDescent="0.25"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</row>
    <row r="144" spans="6:17" x14ac:dyDescent="0.25"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</row>
    <row r="145" spans="6:17" x14ac:dyDescent="0.25"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</row>
    <row r="146" spans="6:17" x14ac:dyDescent="0.25"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</row>
    <row r="147" spans="6:17" x14ac:dyDescent="0.25"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</row>
    <row r="148" spans="6:17" x14ac:dyDescent="0.25"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</row>
    <row r="149" spans="6:17" x14ac:dyDescent="0.25"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</row>
    <row r="150" spans="6:17" x14ac:dyDescent="0.25"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</row>
    <row r="151" spans="6:17" x14ac:dyDescent="0.25"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</row>
    <row r="152" spans="6:17" x14ac:dyDescent="0.25"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</row>
    <row r="153" spans="6:17" x14ac:dyDescent="0.25"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</row>
    <row r="154" spans="6:17" x14ac:dyDescent="0.25"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</row>
    <row r="155" spans="6:17" x14ac:dyDescent="0.25"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</row>
    <row r="156" spans="6:17" x14ac:dyDescent="0.25"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</row>
    <row r="157" spans="6:17" x14ac:dyDescent="0.25"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</row>
    <row r="158" spans="6:17" x14ac:dyDescent="0.25"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</row>
    <row r="159" spans="6:17" x14ac:dyDescent="0.25"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</row>
    <row r="160" spans="6:17" x14ac:dyDescent="0.25"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</row>
    <row r="161" spans="6:17" x14ac:dyDescent="0.25"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</row>
    <row r="162" spans="6:17" x14ac:dyDescent="0.25"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</row>
    <row r="163" spans="6:17" x14ac:dyDescent="0.25"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</row>
    <row r="164" spans="6:17" x14ac:dyDescent="0.25"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</row>
    <row r="165" spans="6:17" x14ac:dyDescent="0.25"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</row>
    <row r="166" spans="6:17" x14ac:dyDescent="0.25"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</row>
    <row r="167" spans="6:17" x14ac:dyDescent="0.25"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</row>
    <row r="168" spans="6:17" x14ac:dyDescent="0.25"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</row>
    <row r="169" spans="6:17" x14ac:dyDescent="0.25"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</row>
    <row r="170" spans="6:17" x14ac:dyDescent="0.25"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</row>
    <row r="171" spans="6:17" x14ac:dyDescent="0.25"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</row>
    <row r="172" spans="6:17" x14ac:dyDescent="0.25"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</row>
    <row r="173" spans="6:17" x14ac:dyDescent="0.25"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</row>
    <row r="174" spans="6:17" x14ac:dyDescent="0.25"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</row>
    <row r="175" spans="6:17" x14ac:dyDescent="0.25"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</row>
    <row r="176" spans="6:17" x14ac:dyDescent="0.25"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</row>
    <row r="177" spans="6:17" x14ac:dyDescent="0.25"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</row>
    <row r="178" spans="6:17" x14ac:dyDescent="0.25"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</row>
    <row r="179" spans="6:17" x14ac:dyDescent="0.25"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</row>
    <row r="180" spans="6:17" x14ac:dyDescent="0.25"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</row>
    <row r="181" spans="6:17" x14ac:dyDescent="0.25"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</row>
    <row r="182" spans="6:17" x14ac:dyDescent="0.25"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</row>
    <row r="183" spans="6:17" x14ac:dyDescent="0.25"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</row>
    <row r="184" spans="6:17" x14ac:dyDescent="0.25"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</row>
    <row r="185" spans="6:17" x14ac:dyDescent="0.25"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</row>
    <row r="186" spans="6:17" x14ac:dyDescent="0.25"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</row>
    <row r="187" spans="6:17" x14ac:dyDescent="0.25"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</row>
    <row r="188" spans="6:17" x14ac:dyDescent="0.25"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</row>
    <row r="189" spans="6:17" x14ac:dyDescent="0.25"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</row>
    <row r="190" spans="6:17" x14ac:dyDescent="0.25"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</row>
    <row r="191" spans="6:17" x14ac:dyDescent="0.25"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</row>
    <row r="192" spans="6:17" x14ac:dyDescent="0.25"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</row>
    <row r="193" spans="6:17" x14ac:dyDescent="0.25"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</row>
    <row r="194" spans="6:17" x14ac:dyDescent="0.25"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</row>
    <row r="195" spans="6:17" x14ac:dyDescent="0.25"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</row>
    <row r="196" spans="6:17" x14ac:dyDescent="0.25"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</row>
    <row r="197" spans="6:17" x14ac:dyDescent="0.25"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</row>
    <row r="198" spans="6:17" x14ac:dyDescent="0.25"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</row>
    <row r="199" spans="6:17" x14ac:dyDescent="0.25"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</row>
    <row r="200" spans="6:17" x14ac:dyDescent="0.25"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</row>
    <row r="201" spans="6:17" x14ac:dyDescent="0.25"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</row>
    <row r="202" spans="6:17" x14ac:dyDescent="0.25"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</row>
    <row r="203" spans="6:17" x14ac:dyDescent="0.25"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</row>
    <row r="204" spans="6:17" x14ac:dyDescent="0.25"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</row>
    <row r="205" spans="6:17" x14ac:dyDescent="0.25"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</row>
    <row r="206" spans="6:17" x14ac:dyDescent="0.25"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</row>
    <row r="207" spans="6:17" x14ac:dyDescent="0.25"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</row>
    <row r="208" spans="6:17" x14ac:dyDescent="0.25"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</row>
    <row r="209" spans="6:17" x14ac:dyDescent="0.25"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</row>
    <row r="210" spans="6:17" x14ac:dyDescent="0.25"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</row>
    <row r="211" spans="6:17" x14ac:dyDescent="0.25"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</row>
    <row r="212" spans="6:17" x14ac:dyDescent="0.25"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</row>
    <row r="213" spans="6:17" x14ac:dyDescent="0.25"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</row>
    <row r="214" spans="6:17" x14ac:dyDescent="0.25"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</row>
    <row r="215" spans="6:17" x14ac:dyDescent="0.25"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</row>
    <row r="216" spans="6:17" x14ac:dyDescent="0.25"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</row>
    <row r="217" spans="6:17" x14ac:dyDescent="0.25"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</row>
    <row r="218" spans="6:17" x14ac:dyDescent="0.25"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</row>
    <row r="219" spans="6:17" x14ac:dyDescent="0.25"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</row>
    <row r="220" spans="6:17" x14ac:dyDescent="0.25"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</row>
    <row r="221" spans="6:17" x14ac:dyDescent="0.25"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</row>
    <row r="222" spans="6:17" x14ac:dyDescent="0.25"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</row>
    <row r="223" spans="6:17" x14ac:dyDescent="0.25"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</row>
    <row r="224" spans="6:17" x14ac:dyDescent="0.25"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</row>
    <row r="225" spans="6:17" x14ac:dyDescent="0.25"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</row>
    <row r="226" spans="6:17" x14ac:dyDescent="0.25"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</row>
    <row r="227" spans="6:17" x14ac:dyDescent="0.25"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</row>
    <row r="228" spans="6:17" x14ac:dyDescent="0.25"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</row>
    <row r="229" spans="6:17" x14ac:dyDescent="0.25"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</row>
    <row r="230" spans="6:17" x14ac:dyDescent="0.25"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</row>
    <row r="231" spans="6:17" x14ac:dyDescent="0.25"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</row>
    <row r="232" spans="6:17" x14ac:dyDescent="0.25"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</row>
    <row r="233" spans="6:17" x14ac:dyDescent="0.25"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</row>
    <row r="234" spans="6:17" x14ac:dyDescent="0.25"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</row>
    <row r="235" spans="6:17" x14ac:dyDescent="0.25"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</row>
    <row r="236" spans="6:17" x14ac:dyDescent="0.25"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</row>
    <row r="237" spans="6:17" x14ac:dyDescent="0.25"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</row>
    <row r="238" spans="6:17" x14ac:dyDescent="0.25"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</row>
    <row r="239" spans="6:17" x14ac:dyDescent="0.25"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</row>
    <row r="240" spans="6:17" x14ac:dyDescent="0.25"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</row>
    <row r="241" spans="6:17" x14ac:dyDescent="0.25"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</row>
    <row r="242" spans="6:17" x14ac:dyDescent="0.25"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</row>
    <row r="243" spans="6:17" x14ac:dyDescent="0.25"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</row>
    <row r="244" spans="6:17" x14ac:dyDescent="0.25"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</row>
    <row r="245" spans="6:17" x14ac:dyDescent="0.25"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</row>
    <row r="246" spans="6:17" x14ac:dyDescent="0.25"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</row>
    <row r="247" spans="6:17" x14ac:dyDescent="0.25"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</row>
    <row r="248" spans="6:17" x14ac:dyDescent="0.25"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</row>
    <row r="249" spans="6:17" x14ac:dyDescent="0.25"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</row>
    <row r="250" spans="6:17" x14ac:dyDescent="0.25"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</row>
    <row r="251" spans="6:17" x14ac:dyDescent="0.25"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</row>
    <row r="252" spans="6:17" x14ac:dyDescent="0.25"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</row>
    <row r="253" spans="6:17" x14ac:dyDescent="0.25"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</row>
    <row r="254" spans="6:17" x14ac:dyDescent="0.25"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</row>
    <row r="255" spans="6:17" x14ac:dyDescent="0.25"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</row>
    <row r="256" spans="6:17" x14ac:dyDescent="0.25"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</row>
    <row r="257" spans="6:17" x14ac:dyDescent="0.25"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</row>
    <row r="258" spans="6:17" x14ac:dyDescent="0.25"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</row>
    <row r="259" spans="6:17" x14ac:dyDescent="0.25"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</row>
    <row r="260" spans="6:17" x14ac:dyDescent="0.25"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</row>
    <row r="261" spans="6:17" x14ac:dyDescent="0.25"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</row>
    <row r="262" spans="6:17" x14ac:dyDescent="0.25"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</row>
    <row r="263" spans="6:17" x14ac:dyDescent="0.25"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</row>
    <row r="264" spans="6:17" x14ac:dyDescent="0.25"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</row>
    <row r="265" spans="6:17" x14ac:dyDescent="0.25"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</row>
    <row r="266" spans="6:17" x14ac:dyDescent="0.25"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</row>
    <row r="267" spans="6:17" x14ac:dyDescent="0.25"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</row>
    <row r="268" spans="6:17" x14ac:dyDescent="0.25"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</row>
    <row r="269" spans="6:17" x14ac:dyDescent="0.25"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</row>
    <row r="270" spans="6:17" x14ac:dyDescent="0.25"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</row>
    <row r="271" spans="6:17" x14ac:dyDescent="0.25"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</row>
    <row r="272" spans="6:17" x14ac:dyDescent="0.25"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</row>
    <row r="273" spans="6:17" x14ac:dyDescent="0.25"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</row>
    <row r="274" spans="6:17" x14ac:dyDescent="0.25"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</row>
    <row r="275" spans="6:17" x14ac:dyDescent="0.25"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</row>
    <row r="276" spans="6:17" x14ac:dyDescent="0.25"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</row>
    <row r="277" spans="6:17" x14ac:dyDescent="0.25"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</row>
    <row r="278" spans="6:17" x14ac:dyDescent="0.25"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</row>
    <row r="279" spans="6:17" x14ac:dyDescent="0.25"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</row>
    <row r="280" spans="6:17" x14ac:dyDescent="0.25"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</row>
    <row r="281" spans="6:17" x14ac:dyDescent="0.25"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</row>
    <row r="282" spans="6:17" x14ac:dyDescent="0.25"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</row>
    <row r="283" spans="6:17" x14ac:dyDescent="0.25"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</row>
    <row r="284" spans="6:17" x14ac:dyDescent="0.25"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</row>
    <row r="285" spans="6:17" x14ac:dyDescent="0.25"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</row>
    <row r="286" spans="6:17" x14ac:dyDescent="0.25"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</row>
    <row r="287" spans="6:17" x14ac:dyDescent="0.25"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</row>
    <row r="288" spans="6:17" x14ac:dyDescent="0.25"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</row>
    <row r="289" spans="6:17" x14ac:dyDescent="0.25"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</row>
    <row r="290" spans="6:17" x14ac:dyDescent="0.25"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</row>
    <row r="291" spans="6:17" x14ac:dyDescent="0.25"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</row>
    <row r="292" spans="6:17" x14ac:dyDescent="0.25"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</row>
    <row r="293" spans="6:17" x14ac:dyDescent="0.25"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</row>
    <row r="294" spans="6:17" x14ac:dyDescent="0.25"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</row>
    <row r="295" spans="6:17" x14ac:dyDescent="0.25"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</row>
    <row r="296" spans="6:17" x14ac:dyDescent="0.25"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</row>
    <row r="297" spans="6:17" x14ac:dyDescent="0.25"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</row>
    <row r="298" spans="6:17" x14ac:dyDescent="0.25"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</row>
    <row r="299" spans="6:17" x14ac:dyDescent="0.25"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</row>
    <row r="300" spans="6:17" x14ac:dyDescent="0.25"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</row>
    <row r="301" spans="6:17" x14ac:dyDescent="0.25"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</row>
    <row r="302" spans="6:17" x14ac:dyDescent="0.25"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</row>
    <row r="303" spans="6:17" x14ac:dyDescent="0.25"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</row>
    <row r="304" spans="6:17" x14ac:dyDescent="0.25"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</row>
    <row r="305" spans="6:17" x14ac:dyDescent="0.25"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</row>
    <row r="306" spans="6:17" x14ac:dyDescent="0.25"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</row>
    <row r="307" spans="6:17" x14ac:dyDescent="0.25"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</row>
    <row r="308" spans="6:17" x14ac:dyDescent="0.25"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</row>
    <row r="309" spans="6:17" x14ac:dyDescent="0.25"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</row>
    <row r="310" spans="6:17" x14ac:dyDescent="0.25"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</row>
    <row r="311" spans="6:17" x14ac:dyDescent="0.25"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</row>
    <row r="312" spans="6:17" x14ac:dyDescent="0.25"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</row>
    <row r="313" spans="6:17" x14ac:dyDescent="0.25"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</row>
    <row r="314" spans="6:17" x14ac:dyDescent="0.25"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</row>
    <row r="315" spans="6:17" x14ac:dyDescent="0.25"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</row>
    <row r="316" spans="6:17" x14ac:dyDescent="0.25"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</row>
    <row r="317" spans="6:17" x14ac:dyDescent="0.25"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</row>
    <row r="318" spans="6:17" x14ac:dyDescent="0.25"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</row>
    <row r="319" spans="6:17" x14ac:dyDescent="0.25"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</row>
    <row r="320" spans="6:17" x14ac:dyDescent="0.25"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</row>
    <row r="321" spans="6:17" x14ac:dyDescent="0.25"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</row>
    <row r="322" spans="6:17" x14ac:dyDescent="0.25"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</row>
    <row r="323" spans="6:17" x14ac:dyDescent="0.25"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</row>
    <row r="324" spans="6:17" x14ac:dyDescent="0.25"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</row>
    <row r="325" spans="6:17" x14ac:dyDescent="0.25"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</row>
    <row r="326" spans="6:17" x14ac:dyDescent="0.25"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</row>
    <row r="327" spans="6:17" x14ac:dyDescent="0.25"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</row>
    <row r="328" spans="6:17" x14ac:dyDescent="0.25"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</row>
    <row r="329" spans="6:17" x14ac:dyDescent="0.25"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</row>
    <row r="330" spans="6:17" x14ac:dyDescent="0.25"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</row>
    <row r="331" spans="6:17" x14ac:dyDescent="0.25"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</row>
    <row r="332" spans="6:17" x14ac:dyDescent="0.25"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</row>
    <row r="333" spans="6:17" x14ac:dyDescent="0.25"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</row>
    <row r="334" spans="6:17" x14ac:dyDescent="0.25"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</row>
    <row r="335" spans="6:17" x14ac:dyDescent="0.25"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</row>
    <row r="336" spans="6:17" x14ac:dyDescent="0.25"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</row>
    <row r="337" spans="6:17" x14ac:dyDescent="0.25"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</row>
    <row r="338" spans="6:17" x14ac:dyDescent="0.25"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</row>
    <row r="339" spans="6:17" x14ac:dyDescent="0.25"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</row>
    <row r="340" spans="6:17" x14ac:dyDescent="0.25"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</row>
    <row r="341" spans="6:17" x14ac:dyDescent="0.25"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</row>
    <row r="342" spans="6:17" x14ac:dyDescent="0.25"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</row>
    <row r="343" spans="6:17" x14ac:dyDescent="0.25"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</row>
    <row r="344" spans="6:17" x14ac:dyDescent="0.25"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</row>
    <row r="345" spans="6:17" x14ac:dyDescent="0.25"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</row>
    <row r="346" spans="6:17" x14ac:dyDescent="0.25"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</row>
    <row r="347" spans="6:17" x14ac:dyDescent="0.25"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</row>
    <row r="348" spans="6:17" x14ac:dyDescent="0.25"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</row>
    <row r="349" spans="6:17" x14ac:dyDescent="0.25"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</row>
    <row r="350" spans="6:17" x14ac:dyDescent="0.25"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</row>
    <row r="351" spans="6:17" x14ac:dyDescent="0.25"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</row>
    <row r="352" spans="6:17" x14ac:dyDescent="0.25"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</row>
    <row r="353" spans="6:17" x14ac:dyDescent="0.25"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</row>
    <row r="354" spans="6:17" x14ac:dyDescent="0.25"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</row>
    <row r="355" spans="6:17" x14ac:dyDescent="0.25"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</row>
    <row r="356" spans="6:17" x14ac:dyDescent="0.25"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</row>
    <row r="357" spans="6:17" x14ac:dyDescent="0.25"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</row>
    <row r="358" spans="6:17" x14ac:dyDescent="0.25"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</row>
    <row r="359" spans="6:17" x14ac:dyDescent="0.25"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</row>
    <row r="360" spans="6:17" x14ac:dyDescent="0.25"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</row>
    <row r="361" spans="6:17" x14ac:dyDescent="0.25"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</row>
    <row r="362" spans="6:17" x14ac:dyDescent="0.25"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</row>
    <row r="363" spans="6:17" x14ac:dyDescent="0.25"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</row>
    <row r="364" spans="6:17" x14ac:dyDescent="0.25"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</row>
    <row r="365" spans="6:17" x14ac:dyDescent="0.25"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</row>
    <row r="366" spans="6:17" x14ac:dyDescent="0.25"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</row>
    <row r="367" spans="6:17" x14ac:dyDescent="0.25"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</row>
    <row r="368" spans="6:17" x14ac:dyDescent="0.25"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</row>
    <row r="369" spans="6:17" x14ac:dyDescent="0.25"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</row>
    <row r="370" spans="6:17" x14ac:dyDescent="0.25"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</row>
    <row r="371" spans="6:17" x14ac:dyDescent="0.25"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</row>
    <row r="372" spans="6:17" x14ac:dyDescent="0.25"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</row>
    <row r="373" spans="6:17" x14ac:dyDescent="0.25"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</row>
    <row r="374" spans="6:17" x14ac:dyDescent="0.25"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</row>
    <row r="375" spans="6:17" x14ac:dyDescent="0.25"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</row>
    <row r="376" spans="6:17" x14ac:dyDescent="0.25"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</row>
    <row r="377" spans="6:17" x14ac:dyDescent="0.25"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</row>
    <row r="378" spans="6:17" x14ac:dyDescent="0.25"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</row>
    <row r="379" spans="6:17" x14ac:dyDescent="0.25"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</row>
    <row r="380" spans="6:17" x14ac:dyDescent="0.25"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</row>
    <row r="381" spans="6:17" x14ac:dyDescent="0.25"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</row>
    <row r="382" spans="6:17" x14ac:dyDescent="0.25"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</row>
    <row r="383" spans="6:17" x14ac:dyDescent="0.25"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</row>
    <row r="384" spans="6:17" x14ac:dyDescent="0.25"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</row>
    <row r="385" spans="6:17" x14ac:dyDescent="0.25"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</row>
    <row r="386" spans="6:17" x14ac:dyDescent="0.25"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</row>
    <row r="387" spans="6:17" x14ac:dyDescent="0.25"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</row>
    <row r="388" spans="6:17" x14ac:dyDescent="0.25"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</row>
    <row r="389" spans="6:17" x14ac:dyDescent="0.25"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</row>
    <row r="390" spans="6:17" x14ac:dyDescent="0.25"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</row>
    <row r="391" spans="6:17" x14ac:dyDescent="0.25"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</row>
    <row r="392" spans="6:17" x14ac:dyDescent="0.25"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</row>
    <row r="393" spans="6:17" x14ac:dyDescent="0.25"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</row>
    <row r="394" spans="6:17" x14ac:dyDescent="0.25"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</row>
    <row r="395" spans="6:17" x14ac:dyDescent="0.25"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</row>
    <row r="396" spans="6:17" x14ac:dyDescent="0.25"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</row>
    <row r="397" spans="6:17" x14ac:dyDescent="0.25"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</row>
    <row r="398" spans="6:17" x14ac:dyDescent="0.25"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</row>
    <row r="399" spans="6:17" x14ac:dyDescent="0.25"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</row>
    <row r="400" spans="6:17" x14ac:dyDescent="0.25"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</row>
    <row r="401" spans="6:17" x14ac:dyDescent="0.25"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</row>
    <row r="402" spans="6:17" x14ac:dyDescent="0.25"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</row>
    <row r="403" spans="6:17" x14ac:dyDescent="0.25"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</row>
    <row r="404" spans="6:17" x14ac:dyDescent="0.25"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</row>
    <row r="405" spans="6:17" x14ac:dyDescent="0.25"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</row>
    <row r="406" spans="6:17" x14ac:dyDescent="0.25"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</row>
    <row r="407" spans="6:17" x14ac:dyDescent="0.25"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</row>
    <row r="408" spans="6:17" x14ac:dyDescent="0.25"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</row>
    <row r="409" spans="6:17" x14ac:dyDescent="0.25"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</row>
    <row r="410" spans="6:17" x14ac:dyDescent="0.25"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</row>
    <row r="411" spans="6:17" x14ac:dyDescent="0.25"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</row>
    <row r="412" spans="6:17" x14ac:dyDescent="0.25"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</row>
    <row r="413" spans="6:17" x14ac:dyDescent="0.25"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</row>
    <row r="414" spans="6:17" x14ac:dyDescent="0.25"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</row>
    <row r="415" spans="6:17" x14ac:dyDescent="0.25"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</row>
    <row r="416" spans="6:17" x14ac:dyDescent="0.25"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</row>
    <row r="417" spans="6:17" x14ac:dyDescent="0.25"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</row>
    <row r="418" spans="6:17" x14ac:dyDescent="0.25"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</row>
    <row r="419" spans="6:17" x14ac:dyDescent="0.25"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</row>
    <row r="420" spans="6:17" x14ac:dyDescent="0.25"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</row>
    <row r="421" spans="6:17" x14ac:dyDescent="0.25"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</row>
    <row r="422" spans="6:17" x14ac:dyDescent="0.25"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</row>
    <row r="423" spans="6:17" x14ac:dyDescent="0.25"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</row>
    <row r="424" spans="6:17" x14ac:dyDescent="0.25"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</row>
    <row r="425" spans="6:17" x14ac:dyDescent="0.25"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</row>
    <row r="426" spans="6:17" x14ac:dyDescent="0.25"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</row>
    <row r="427" spans="6:17" x14ac:dyDescent="0.25"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</row>
    <row r="428" spans="6:17" x14ac:dyDescent="0.25"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</row>
    <row r="429" spans="6:17" x14ac:dyDescent="0.25"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</row>
    <row r="430" spans="6:17" x14ac:dyDescent="0.25"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</row>
    <row r="431" spans="6:17" x14ac:dyDescent="0.25"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</row>
    <row r="432" spans="6:17" x14ac:dyDescent="0.25"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</row>
    <row r="433" spans="6:17" x14ac:dyDescent="0.25"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</row>
    <row r="434" spans="6:17" x14ac:dyDescent="0.25"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</row>
    <row r="435" spans="6:17" x14ac:dyDescent="0.25"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</row>
    <row r="436" spans="6:17" x14ac:dyDescent="0.25"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</row>
    <row r="437" spans="6:17" x14ac:dyDescent="0.25"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</row>
    <row r="438" spans="6:17" x14ac:dyDescent="0.25"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</row>
    <row r="439" spans="6:17" x14ac:dyDescent="0.25"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</row>
    <row r="440" spans="6:17" x14ac:dyDescent="0.25"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</row>
    <row r="441" spans="6:17" x14ac:dyDescent="0.25"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</row>
    <row r="442" spans="6:17" x14ac:dyDescent="0.25"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</row>
    <row r="443" spans="6:17" x14ac:dyDescent="0.25"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</row>
    <row r="444" spans="6:17" x14ac:dyDescent="0.25"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</row>
    <row r="445" spans="6:17" x14ac:dyDescent="0.25"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</row>
    <row r="446" spans="6:17" x14ac:dyDescent="0.25"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</row>
    <row r="447" spans="6:17" x14ac:dyDescent="0.25"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</row>
    <row r="448" spans="6:17" x14ac:dyDescent="0.25"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</row>
    <row r="449" spans="6:17" x14ac:dyDescent="0.25"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</row>
    <row r="450" spans="6:17" x14ac:dyDescent="0.25"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</row>
    <row r="451" spans="6:17" x14ac:dyDescent="0.25"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</row>
    <row r="452" spans="6:17" x14ac:dyDescent="0.25"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</row>
    <row r="453" spans="6:17" x14ac:dyDescent="0.25"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</row>
    <row r="454" spans="6:17" x14ac:dyDescent="0.25"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</row>
    <row r="455" spans="6:17" x14ac:dyDescent="0.25"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</row>
    <row r="456" spans="6:17" x14ac:dyDescent="0.25"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</row>
    <row r="457" spans="6:17" x14ac:dyDescent="0.25"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</row>
    <row r="458" spans="6:17" x14ac:dyDescent="0.25"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</row>
    <row r="459" spans="6:17" x14ac:dyDescent="0.25"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</row>
    <row r="460" spans="6:17" x14ac:dyDescent="0.25"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</row>
    <row r="461" spans="6:17" x14ac:dyDescent="0.25"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</row>
    <row r="462" spans="6:17" x14ac:dyDescent="0.25"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</row>
    <row r="463" spans="6:17" x14ac:dyDescent="0.25"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</row>
    <row r="464" spans="6:17" x14ac:dyDescent="0.25"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</row>
    <row r="465" spans="6:17" x14ac:dyDescent="0.25"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</row>
    <row r="466" spans="6:17" x14ac:dyDescent="0.25"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</row>
    <row r="467" spans="6:17" x14ac:dyDescent="0.25"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</row>
    <row r="468" spans="6:17" x14ac:dyDescent="0.25"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</row>
    <row r="469" spans="6:17" x14ac:dyDescent="0.25"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</row>
    <row r="470" spans="6:17" x14ac:dyDescent="0.25"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</row>
    <row r="471" spans="6:17" x14ac:dyDescent="0.25"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</row>
    <row r="472" spans="6:17" x14ac:dyDescent="0.25"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</row>
    <row r="473" spans="6:17" x14ac:dyDescent="0.25"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</row>
    <row r="474" spans="6:17" x14ac:dyDescent="0.25"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</row>
    <row r="475" spans="6:17" x14ac:dyDescent="0.25"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</row>
    <row r="476" spans="6:17" x14ac:dyDescent="0.25"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</row>
    <row r="477" spans="6:17" x14ac:dyDescent="0.25"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</row>
    <row r="478" spans="6:17" x14ac:dyDescent="0.25"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</row>
    <row r="479" spans="6:17" x14ac:dyDescent="0.25"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</row>
    <row r="480" spans="6:17" x14ac:dyDescent="0.25"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</row>
    <row r="481" spans="6:17" x14ac:dyDescent="0.25"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</row>
    <row r="482" spans="6:17" x14ac:dyDescent="0.25"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</row>
    <row r="483" spans="6:17" x14ac:dyDescent="0.25"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</row>
    <row r="484" spans="6:17" x14ac:dyDescent="0.25"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</row>
    <row r="485" spans="6:17" x14ac:dyDescent="0.25"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</row>
    <row r="486" spans="6:17" x14ac:dyDescent="0.25"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</row>
    <row r="487" spans="6:17" x14ac:dyDescent="0.25"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</row>
    <row r="488" spans="6:17" x14ac:dyDescent="0.25"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</row>
    <row r="489" spans="6:17" x14ac:dyDescent="0.25"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</row>
    <row r="490" spans="6:17" x14ac:dyDescent="0.25"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</row>
    <row r="491" spans="6:17" x14ac:dyDescent="0.25"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</row>
    <row r="492" spans="6:17" x14ac:dyDescent="0.25"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</row>
    <row r="493" spans="6:17" x14ac:dyDescent="0.25"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</row>
    <row r="494" spans="6:17" x14ac:dyDescent="0.25"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</row>
    <row r="495" spans="6:17" x14ac:dyDescent="0.25"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</row>
    <row r="496" spans="6:17" x14ac:dyDescent="0.25"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</row>
    <row r="497" spans="6:17" x14ac:dyDescent="0.25"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</row>
    <row r="498" spans="6:17" x14ac:dyDescent="0.25"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</row>
    <row r="499" spans="6:17" x14ac:dyDescent="0.25"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</row>
    <row r="500" spans="6:17" x14ac:dyDescent="0.25"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</row>
    <row r="501" spans="6:17" x14ac:dyDescent="0.25"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</row>
    <row r="502" spans="6:17" x14ac:dyDescent="0.25"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</row>
    <row r="503" spans="6:17" x14ac:dyDescent="0.25"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</row>
    <row r="504" spans="6:17" x14ac:dyDescent="0.25"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</row>
    <row r="505" spans="6:17" x14ac:dyDescent="0.25"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</row>
    <row r="506" spans="6:17" x14ac:dyDescent="0.25"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</row>
    <row r="507" spans="6:17" x14ac:dyDescent="0.25"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</row>
    <row r="508" spans="6:17" x14ac:dyDescent="0.25"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</row>
    <row r="509" spans="6:17" x14ac:dyDescent="0.25"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</row>
    <row r="510" spans="6:17" x14ac:dyDescent="0.25"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</row>
    <row r="511" spans="6:17" x14ac:dyDescent="0.25"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</row>
    <row r="512" spans="6:17" x14ac:dyDescent="0.25"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</row>
    <row r="513" spans="6:17" x14ac:dyDescent="0.25"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</row>
    <row r="514" spans="6:17" x14ac:dyDescent="0.25"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</row>
    <row r="515" spans="6:17" x14ac:dyDescent="0.25"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</row>
    <row r="516" spans="6:17" x14ac:dyDescent="0.25"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</row>
    <row r="517" spans="6:17" x14ac:dyDescent="0.25"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</row>
    <row r="518" spans="6:17" x14ac:dyDescent="0.25"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</row>
    <row r="519" spans="6:17" x14ac:dyDescent="0.25"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</row>
    <row r="520" spans="6:17" x14ac:dyDescent="0.25"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</row>
    <row r="521" spans="6:17" x14ac:dyDescent="0.25"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</row>
    <row r="522" spans="6:17" x14ac:dyDescent="0.25"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</row>
    <row r="523" spans="6:17" x14ac:dyDescent="0.25"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</row>
    <row r="524" spans="6:17" x14ac:dyDescent="0.25"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</row>
    <row r="525" spans="6:17" x14ac:dyDescent="0.25"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</row>
    <row r="526" spans="6:17" x14ac:dyDescent="0.25"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</row>
    <row r="527" spans="6:17" x14ac:dyDescent="0.25"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</row>
    <row r="528" spans="6:17" x14ac:dyDescent="0.25"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</row>
    <row r="529" spans="6:17" x14ac:dyDescent="0.25"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</row>
    <row r="530" spans="6:17" x14ac:dyDescent="0.25"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</row>
    <row r="531" spans="6:17" x14ac:dyDescent="0.25"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</row>
    <row r="532" spans="6:17" x14ac:dyDescent="0.25"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</row>
    <row r="533" spans="6:17" x14ac:dyDescent="0.25"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</row>
    <row r="534" spans="6:17" x14ac:dyDescent="0.25"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</row>
    <row r="535" spans="6:17" x14ac:dyDescent="0.25"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</row>
    <row r="536" spans="6:17" x14ac:dyDescent="0.25"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</row>
    <row r="537" spans="6:17" x14ac:dyDescent="0.25"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</row>
    <row r="538" spans="6:17" x14ac:dyDescent="0.25"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</row>
    <row r="539" spans="6:17" x14ac:dyDescent="0.25"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</row>
    <row r="540" spans="6:17" x14ac:dyDescent="0.25"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</row>
    <row r="541" spans="6:17" x14ac:dyDescent="0.25"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</row>
    <row r="542" spans="6:17" x14ac:dyDescent="0.25"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</row>
    <row r="543" spans="6:17" x14ac:dyDescent="0.25"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</row>
    <row r="544" spans="6:17" x14ac:dyDescent="0.25"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</row>
    <row r="545" spans="6:17" x14ac:dyDescent="0.25"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</row>
    <row r="546" spans="6:17" x14ac:dyDescent="0.25"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</row>
    <row r="547" spans="6:17" x14ac:dyDescent="0.25"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</row>
    <row r="548" spans="6:17" x14ac:dyDescent="0.25"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</row>
    <row r="549" spans="6:17" x14ac:dyDescent="0.25"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</row>
    <row r="550" spans="6:17" x14ac:dyDescent="0.25"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</row>
    <row r="551" spans="6:17" x14ac:dyDescent="0.25"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</row>
    <row r="552" spans="6:17" x14ac:dyDescent="0.25"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</row>
    <row r="553" spans="6:17" x14ac:dyDescent="0.25"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</row>
    <row r="554" spans="6:17" x14ac:dyDescent="0.25"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</row>
    <row r="555" spans="6:17" x14ac:dyDescent="0.25"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</row>
    <row r="556" spans="6:17" x14ac:dyDescent="0.25"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</row>
    <row r="557" spans="6:17" x14ac:dyDescent="0.25"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</row>
    <row r="558" spans="6:17" x14ac:dyDescent="0.25"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</row>
    <row r="559" spans="6:17" x14ac:dyDescent="0.25"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</row>
    <row r="560" spans="6:17" x14ac:dyDescent="0.25"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</row>
    <row r="561" spans="6:17" x14ac:dyDescent="0.25"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</row>
    <row r="562" spans="6:17" x14ac:dyDescent="0.25"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</row>
    <row r="563" spans="6:17" x14ac:dyDescent="0.25"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</row>
    <row r="564" spans="6:17" x14ac:dyDescent="0.25"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</row>
    <row r="565" spans="6:17" x14ac:dyDescent="0.25"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</row>
    <row r="566" spans="6:17" x14ac:dyDescent="0.25"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</row>
    <row r="567" spans="6:17" x14ac:dyDescent="0.25"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</row>
    <row r="568" spans="6:17" x14ac:dyDescent="0.25"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</row>
    <row r="569" spans="6:17" x14ac:dyDescent="0.25"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</row>
    <row r="570" spans="6:17" x14ac:dyDescent="0.25"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</row>
    <row r="571" spans="6:17" x14ac:dyDescent="0.25"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</row>
    <row r="572" spans="6:17" x14ac:dyDescent="0.25"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</row>
    <row r="573" spans="6:17" x14ac:dyDescent="0.25"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</row>
    <row r="574" spans="6:17" x14ac:dyDescent="0.25"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</row>
    <row r="575" spans="6:17" x14ac:dyDescent="0.25"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</row>
    <row r="576" spans="6:17" x14ac:dyDescent="0.25"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</row>
    <row r="577" spans="6:17" x14ac:dyDescent="0.25"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</row>
    <row r="578" spans="6:17" x14ac:dyDescent="0.25"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</row>
    <row r="579" spans="6:17" x14ac:dyDescent="0.25"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</row>
    <row r="580" spans="6:17" x14ac:dyDescent="0.25"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</row>
    <row r="581" spans="6:17" x14ac:dyDescent="0.25"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</row>
    <row r="582" spans="6:17" x14ac:dyDescent="0.25"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</row>
    <row r="583" spans="6:17" x14ac:dyDescent="0.25"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</row>
    <row r="584" spans="6:17" x14ac:dyDescent="0.25"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</row>
    <row r="585" spans="6:17" x14ac:dyDescent="0.25"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</row>
    <row r="586" spans="6:17" x14ac:dyDescent="0.25"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</row>
    <row r="587" spans="6:17" x14ac:dyDescent="0.25"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</row>
    <row r="588" spans="6:17" x14ac:dyDescent="0.25"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</row>
    <row r="589" spans="6:17" x14ac:dyDescent="0.25"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</row>
    <row r="590" spans="6:17" x14ac:dyDescent="0.25"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</row>
    <row r="591" spans="6:17" x14ac:dyDescent="0.25"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</row>
    <row r="592" spans="6:17" x14ac:dyDescent="0.25"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</row>
    <row r="593" spans="6:17" x14ac:dyDescent="0.25"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</row>
    <row r="594" spans="6:17" x14ac:dyDescent="0.25"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</row>
    <row r="595" spans="6:17" x14ac:dyDescent="0.25"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</row>
    <row r="596" spans="6:17" x14ac:dyDescent="0.25"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</row>
    <row r="597" spans="6:17" x14ac:dyDescent="0.25"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</row>
    <row r="598" spans="6:17" x14ac:dyDescent="0.25"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</row>
    <row r="599" spans="6:17" x14ac:dyDescent="0.25"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</row>
    <row r="600" spans="6:17" x14ac:dyDescent="0.25"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</row>
    <row r="601" spans="6:17" x14ac:dyDescent="0.25"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</row>
    <row r="602" spans="6:17" x14ac:dyDescent="0.25"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</row>
    <row r="603" spans="6:17" x14ac:dyDescent="0.25"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</row>
    <row r="604" spans="6:17" x14ac:dyDescent="0.25"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</row>
    <row r="605" spans="6:17" x14ac:dyDescent="0.25"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</row>
    <row r="606" spans="6:17" x14ac:dyDescent="0.25"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</row>
    <row r="607" spans="6:17" x14ac:dyDescent="0.25"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</row>
    <row r="608" spans="6:17" x14ac:dyDescent="0.25"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</row>
    <row r="609" spans="6:17" x14ac:dyDescent="0.25"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</row>
    <row r="610" spans="6:17" x14ac:dyDescent="0.25"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</row>
    <row r="611" spans="6:17" x14ac:dyDescent="0.25"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</row>
    <row r="612" spans="6:17" x14ac:dyDescent="0.25"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</row>
    <row r="613" spans="6:17" x14ac:dyDescent="0.25"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</row>
    <row r="614" spans="6:17" x14ac:dyDescent="0.25"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</row>
    <row r="615" spans="6:17" x14ac:dyDescent="0.25"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</row>
    <row r="616" spans="6:17" x14ac:dyDescent="0.25"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</row>
    <row r="617" spans="6:17" x14ac:dyDescent="0.25"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</row>
    <row r="618" spans="6:17" x14ac:dyDescent="0.25"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</row>
    <row r="619" spans="6:17" x14ac:dyDescent="0.25"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</row>
    <row r="620" spans="6:17" x14ac:dyDescent="0.25"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</row>
    <row r="621" spans="6:17" x14ac:dyDescent="0.25"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</row>
    <row r="622" spans="6:17" x14ac:dyDescent="0.25"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</row>
    <row r="623" spans="6:17" x14ac:dyDescent="0.25"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</row>
    <row r="624" spans="6:17" x14ac:dyDescent="0.25"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</row>
    <row r="625" spans="6:17" x14ac:dyDescent="0.25"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</row>
    <row r="626" spans="6:17" x14ac:dyDescent="0.25"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</row>
    <row r="627" spans="6:17" x14ac:dyDescent="0.25"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</row>
    <row r="628" spans="6:17" x14ac:dyDescent="0.25"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</row>
    <row r="629" spans="6:17" x14ac:dyDescent="0.25"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</row>
    <row r="630" spans="6:17" x14ac:dyDescent="0.25"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</row>
    <row r="631" spans="6:17" x14ac:dyDescent="0.25"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</row>
    <row r="632" spans="6:17" x14ac:dyDescent="0.25"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</row>
    <row r="633" spans="6:17" x14ac:dyDescent="0.25"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</row>
    <row r="634" spans="6:17" x14ac:dyDescent="0.25"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</row>
    <row r="635" spans="6:17" x14ac:dyDescent="0.25"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</row>
    <row r="636" spans="6:17" x14ac:dyDescent="0.25"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</row>
    <row r="637" spans="6:17" x14ac:dyDescent="0.25"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</row>
    <row r="638" spans="6:17" x14ac:dyDescent="0.25"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</row>
    <row r="639" spans="6:17" x14ac:dyDescent="0.25"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</row>
    <row r="640" spans="6:17" x14ac:dyDescent="0.25"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</row>
    <row r="641" spans="6:17" x14ac:dyDescent="0.25"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</row>
    <row r="642" spans="6:17" x14ac:dyDescent="0.25"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</row>
    <row r="643" spans="6:17" x14ac:dyDescent="0.25"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</row>
    <row r="644" spans="6:17" x14ac:dyDescent="0.25"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</row>
    <row r="645" spans="6:17" x14ac:dyDescent="0.25"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</row>
    <row r="646" spans="6:17" x14ac:dyDescent="0.25"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</row>
    <row r="647" spans="6:17" x14ac:dyDescent="0.25"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</row>
    <row r="648" spans="6:17" x14ac:dyDescent="0.25"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</row>
    <row r="649" spans="6:17" x14ac:dyDescent="0.25"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</row>
    <row r="650" spans="6:17" x14ac:dyDescent="0.25"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</row>
    <row r="651" spans="6:17" x14ac:dyDescent="0.25"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</row>
    <row r="652" spans="6:17" x14ac:dyDescent="0.25"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</row>
    <row r="653" spans="6:17" x14ac:dyDescent="0.25"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</row>
    <row r="654" spans="6:17" x14ac:dyDescent="0.25"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</row>
    <row r="655" spans="6:17" x14ac:dyDescent="0.25"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</row>
    <row r="656" spans="6:17" x14ac:dyDescent="0.25"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</row>
    <row r="657" spans="6:17" x14ac:dyDescent="0.25"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</row>
    <row r="658" spans="6:17" x14ac:dyDescent="0.25"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</row>
    <row r="659" spans="6:17" x14ac:dyDescent="0.25"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</row>
    <row r="660" spans="6:17" x14ac:dyDescent="0.25"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</row>
    <row r="661" spans="6:17" x14ac:dyDescent="0.25"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</row>
    <row r="662" spans="6:17" x14ac:dyDescent="0.25"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</row>
    <row r="663" spans="6:17" x14ac:dyDescent="0.25"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</row>
    <row r="664" spans="6:17" x14ac:dyDescent="0.25"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</row>
    <row r="665" spans="6:17" x14ac:dyDescent="0.25"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</row>
    <row r="666" spans="6:17" x14ac:dyDescent="0.25"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</row>
    <row r="667" spans="6:17" x14ac:dyDescent="0.25"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</row>
    <row r="668" spans="6:17" x14ac:dyDescent="0.25"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</row>
    <row r="669" spans="6:17" x14ac:dyDescent="0.25"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</row>
    <row r="670" spans="6:17" x14ac:dyDescent="0.25"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</row>
    <row r="671" spans="6:17" x14ac:dyDescent="0.25"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</row>
    <row r="672" spans="6:17" x14ac:dyDescent="0.25"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</row>
    <row r="673" spans="6:17" x14ac:dyDescent="0.25"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</row>
    <row r="674" spans="6:17" x14ac:dyDescent="0.25"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</row>
    <row r="675" spans="6:17" x14ac:dyDescent="0.25"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</row>
    <row r="676" spans="6:17" x14ac:dyDescent="0.25"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</row>
    <row r="677" spans="6:17" x14ac:dyDescent="0.25"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</row>
    <row r="678" spans="6:17" x14ac:dyDescent="0.25"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</row>
    <row r="679" spans="6:17" x14ac:dyDescent="0.25"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</row>
    <row r="680" spans="6:17" x14ac:dyDescent="0.25"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</row>
    <row r="681" spans="6:17" x14ac:dyDescent="0.25"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</row>
    <row r="682" spans="6:17" x14ac:dyDescent="0.25"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</row>
    <row r="683" spans="6:17" x14ac:dyDescent="0.25"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</row>
    <row r="684" spans="6:17" x14ac:dyDescent="0.25"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</row>
    <row r="685" spans="6:17" x14ac:dyDescent="0.25"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</row>
    <row r="686" spans="6:17" x14ac:dyDescent="0.25"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</row>
    <row r="687" spans="6:17" x14ac:dyDescent="0.25"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</row>
    <row r="688" spans="6:17" x14ac:dyDescent="0.25"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</row>
    <row r="689" spans="6:17" x14ac:dyDescent="0.25"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</row>
    <row r="690" spans="6:17" x14ac:dyDescent="0.25"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</row>
    <row r="691" spans="6:17" x14ac:dyDescent="0.25"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</row>
    <row r="692" spans="6:17" x14ac:dyDescent="0.25"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</row>
    <row r="693" spans="6:17" x14ac:dyDescent="0.25"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</row>
    <row r="694" spans="6:17" x14ac:dyDescent="0.25"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</row>
    <row r="695" spans="6:17" x14ac:dyDescent="0.25"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</row>
    <row r="696" spans="6:17" x14ac:dyDescent="0.25"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</row>
    <row r="697" spans="6:17" x14ac:dyDescent="0.25"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</row>
    <row r="698" spans="6:17" x14ac:dyDescent="0.25"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</row>
    <row r="699" spans="6:17" x14ac:dyDescent="0.25"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</row>
    <row r="700" spans="6:17" x14ac:dyDescent="0.25"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</row>
    <row r="701" spans="6:17" x14ac:dyDescent="0.25"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</row>
    <row r="702" spans="6:17" x14ac:dyDescent="0.25"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</row>
    <row r="703" spans="6:17" x14ac:dyDescent="0.25"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</row>
    <row r="704" spans="6:17" x14ac:dyDescent="0.25"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</row>
    <row r="705" spans="6:17" x14ac:dyDescent="0.25"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</row>
    <row r="706" spans="6:17" x14ac:dyDescent="0.25"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</row>
    <row r="707" spans="6:17" x14ac:dyDescent="0.25"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</row>
    <row r="708" spans="6:17" x14ac:dyDescent="0.25"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</row>
    <row r="709" spans="6:17" x14ac:dyDescent="0.25"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</row>
    <row r="710" spans="6:17" x14ac:dyDescent="0.25"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</row>
    <row r="711" spans="6:17" x14ac:dyDescent="0.25"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</row>
    <row r="712" spans="6:17" x14ac:dyDescent="0.25"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</row>
    <row r="713" spans="6:17" x14ac:dyDescent="0.25"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</row>
    <row r="714" spans="6:17" x14ac:dyDescent="0.25"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</row>
    <row r="715" spans="6:17" x14ac:dyDescent="0.25"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</row>
    <row r="716" spans="6:17" x14ac:dyDescent="0.25"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</row>
    <row r="717" spans="6:17" x14ac:dyDescent="0.25"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</row>
    <row r="718" spans="6:17" x14ac:dyDescent="0.25"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</row>
    <row r="719" spans="6:17" x14ac:dyDescent="0.25"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</row>
    <row r="720" spans="6:17" x14ac:dyDescent="0.25"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</row>
    <row r="721" spans="6:17" x14ac:dyDescent="0.25"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</row>
    <row r="722" spans="6:17" x14ac:dyDescent="0.25"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</row>
    <row r="723" spans="6:17" x14ac:dyDescent="0.25"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</row>
    <row r="724" spans="6:17" x14ac:dyDescent="0.25"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</row>
    <row r="725" spans="6:17" x14ac:dyDescent="0.25"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</row>
    <row r="726" spans="6:17" x14ac:dyDescent="0.25"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</row>
    <row r="727" spans="6:17" x14ac:dyDescent="0.25"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</row>
    <row r="728" spans="6:17" x14ac:dyDescent="0.25"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</row>
    <row r="729" spans="6:17" x14ac:dyDescent="0.25"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</row>
    <row r="730" spans="6:17" x14ac:dyDescent="0.25"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</row>
    <row r="731" spans="6:17" x14ac:dyDescent="0.25"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</row>
    <row r="732" spans="6:17" x14ac:dyDescent="0.25"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</row>
    <row r="733" spans="6:17" x14ac:dyDescent="0.25"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</row>
    <row r="734" spans="6:17" x14ac:dyDescent="0.25"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</row>
    <row r="735" spans="6:17" x14ac:dyDescent="0.25"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</row>
    <row r="736" spans="6:17" x14ac:dyDescent="0.25"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</row>
    <row r="737" spans="6:17" x14ac:dyDescent="0.25"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</row>
    <row r="738" spans="6:17" x14ac:dyDescent="0.25"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</row>
    <row r="739" spans="6:17" x14ac:dyDescent="0.25"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</row>
    <row r="740" spans="6:17" x14ac:dyDescent="0.25"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</row>
    <row r="741" spans="6:17" x14ac:dyDescent="0.25"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</row>
    <row r="742" spans="6:17" x14ac:dyDescent="0.25"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</row>
    <row r="743" spans="6:17" x14ac:dyDescent="0.25"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</row>
    <row r="744" spans="6:17" x14ac:dyDescent="0.25"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</row>
    <row r="745" spans="6:17" x14ac:dyDescent="0.25"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</row>
    <row r="746" spans="6:17" x14ac:dyDescent="0.25"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</row>
    <row r="747" spans="6:17" x14ac:dyDescent="0.25"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</row>
    <row r="748" spans="6:17" x14ac:dyDescent="0.25"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</row>
    <row r="749" spans="6:17" x14ac:dyDescent="0.25"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</row>
    <row r="750" spans="6:17" x14ac:dyDescent="0.25"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</row>
    <row r="751" spans="6:17" x14ac:dyDescent="0.25"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</row>
    <row r="752" spans="6:17" x14ac:dyDescent="0.25"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</row>
    <row r="753" spans="6:17" x14ac:dyDescent="0.25"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</row>
    <row r="754" spans="6:17" x14ac:dyDescent="0.25"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</row>
    <row r="755" spans="6:17" x14ac:dyDescent="0.25"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</row>
    <row r="756" spans="6:17" x14ac:dyDescent="0.25"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</row>
    <row r="757" spans="6:17" x14ac:dyDescent="0.25"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</row>
    <row r="758" spans="6:17" x14ac:dyDescent="0.25"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</row>
    <row r="759" spans="6:17" x14ac:dyDescent="0.25"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</row>
    <row r="760" spans="6:17" x14ac:dyDescent="0.25"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</row>
    <row r="761" spans="6:17" x14ac:dyDescent="0.25"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</row>
    <row r="762" spans="6:17" x14ac:dyDescent="0.25"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</row>
    <row r="763" spans="6:17" x14ac:dyDescent="0.25"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</row>
    <row r="764" spans="6:17" x14ac:dyDescent="0.25"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</row>
    <row r="765" spans="6:17" x14ac:dyDescent="0.25"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</row>
    <row r="766" spans="6:17" x14ac:dyDescent="0.25"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</row>
    <row r="767" spans="6:17" x14ac:dyDescent="0.25"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</row>
    <row r="768" spans="6:17" x14ac:dyDescent="0.25"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</row>
    <row r="769" spans="6:17" x14ac:dyDescent="0.25"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</row>
    <row r="770" spans="6:17" x14ac:dyDescent="0.25"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</row>
    <row r="771" spans="6:17" x14ac:dyDescent="0.25"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</row>
    <row r="772" spans="6:17" x14ac:dyDescent="0.25"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</row>
    <row r="773" spans="6:17" x14ac:dyDescent="0.25"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</row>
    <row r="774" spans="6:17" x14ac:dyDescent="0.25"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</row>
    <row r="775" spans="6:17" x14ac:dyDescent="0.25"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</row>
    <row r="776" spans="6:17" x14ac:dyDescent="0.25"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</row>
    <row r="777" spans="6:17" x14ac:dyDescent="0.25"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</row>
    <row r="778" spans="6:17" x14ac:dyDescent="0.25"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</row>
    <row r="779" spans="6:17" x14ac:dyDescent="0.25"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</row>
    <row r="780" spans="6:17" x14ac:dyDescent="0.25"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</row>
    <row r="781" spans="6:17" x14ac:dyDescent="0.25"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</row>
    <row r="782" spans="6:17" x14ac:dyDescent="0.25"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</row>
    <row r="783" spans="6:17" x14ac:dyDescent="0.25"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</row>
    <row r="784" spans="6:17" x14ac:dyDescent="0.25"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</row>
    <row r="785" spans="6:17" x14ac:dyDescent="0.25"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</row>
    <row r="786" spans="6:17" x14ac:dyDescent="0.25"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</row>
    <row r="787" spans="6:17" x14ac:dyDescent="0.25"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</row>
    <row r="788" spans="6:17" x14ac:dyDescent="0.25"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</row>
    <row r="789" spans="6:17" x14ac:dyDescent="0.25"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</row>
    <row r="790" spans="6:17" x14ac:dyDescent="0.25"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</row>
    <row r="791" spans="6:17" x14ac:dyDescent="0.25"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</row>
    <row r="792" spans="6:17" x14ac:dyDescent="0.25"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</row>
    <row r="793" spans="6:17" x14ac:dyDescent="0.25"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</row>
    <row r="794" spans="6:17" x14ac:dyDescent="0.25"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</row>
    <row r="795" spans="6:17" x14ac:dyDescent="0.25"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</row>
    <row r="796" spans="6:17" x14ac:dyDescent="0.25"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</row>
    <row r="797" spans="6:17" x14ac:dyDescent="0.25"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</row>
    <row r="798" spans="6:17" x14ac:dyDescent="0.25"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</row>
    <row r="799" spans="6:17" x14ac:dyDescent="0.25"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</row>
    <row r="800" spans="6:17" x14ac:dyDescent="0.25"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</row>
    <row r="801" spans="6:17" x14ac:dyDescent="0.25"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</row>
    <row r="802" spans="6:17" x14ac:dyDescent="0.25"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</row>
    <row r="803" spans="6:17" x14ac:dyDescent="0.25"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</row>
    <row r="804" spans="6:17" x14ac:dyDescent="0.25"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</row>
    <row r="805" spans="6:17" x14ac:dyDescent="0.25"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</row>
    <row r="806" spans="6:17" x14ac:dyDescent="0.25"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</row>
    <row r="807" spans="6:17" x14ac:dyDescent="0.25"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</row>
    <row r="808" spans="6:17" x14ac:dyDescent="0.25"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</row>
    <row r="809" spans="6:17" x14ac:dyDescent="0.25"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</row>
    <row r="810" spans="6:17" x14ac:dyDescent="0.25"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</row>
    <row r="811" spans="6:17" x14ac:dyDescent="0.25"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</row>
    <row r="812" spans="6:17" x14ac:dyDescent="0.25"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</row>
    <row r="813" spans="6:17" x14ac:dyDescent="0.25"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</row>
    <row r="814" spans="6:17" x14ac:dyDescent="0.25"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</row>
    <row r="815" spans="6:17" x14ac:dyDescent="0.25"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</row>
    <row r="816" spans="6:17" x14ac:dyDescent="0.25"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</row>
    <row r="817" spans="6:17" x14ac:dyDescent="0.25"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</row>
    <row r="818" spans="6:17" x14ac:dyDescent="0.25"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</row>
    <row r="819" spans="6:17" x14ac:dyDescent="0.25"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</row>
    <row r="820" spans="6:17" x14ac:dyDescent="0.25"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</row>
    <row r="821" spans="6:17" x14ac:dyDescent="0.25"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</row>
    <row r="822" spans="6:17" x14ac:dyDescent="0.25"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</row>
    <row r="823" spans="6:17" x14ac:dyDescent="0.25"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</row>
    <row r="824" spans="6:17" x14ac:dyDescent="0.25"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</row>
    <row r="825" spans="6:17" x14ac:dyDescent="0.25"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</row>
    <row r="826" spans="6:17" x14ac:dyDescent="0.25"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</row>
    <row r="827" spans="6:17" x14ac:dyDescent="0.25"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</row>
    <row r="828" spans="6:17" x14ac:dyDescent="0.25"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</row>
    <row r="829" spans="6:17" x14ac:dyDescent="0.25"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</row>
    <row r="830" spans="6:17" x14ac:dyDescent="0.25"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</row>
    <row r="831" spans="6:17" x14ac:dyDescent="0.25"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</row>
    <row r="832" spans="6:17" x14ac:dyDescent="0.25"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</row>
    <row r="833" spans="6:17" x14ac:dyDescent="0.25"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</row>
    <row r="834" spans="6:17" x14ac:dyDescent="0.25"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</row>
    <row r="835" spans="6:17" x14ac:dyDescent="0.25"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</row>
    <row r="836" spans="6:17" x14ac:dyDescent="0.25"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</row>
    <row r="837" spans="6:17" x14ac:dyDescent="0.25"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</row>
    <row r="838" spans="6:17" x14ac:dyDescent="0.25"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</row>
    <row r="839" spans="6:17" x14ac:dyDescent="0.25"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</row>
    <row r="840" spans="6:17" x14ac:dyDescent="0.25"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</row>
    <row r="841" spans="6:17" x14ac:dyDescent="0.25"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</row>
    <row r="842" spans="6:17" x14ac:dyDescent="0.25"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</row>
    <row r="843" spans="6:17" x14ac:dyDescent="0.25"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</row>
    <row r="844" spans="6:17" x14ac:dyDescent="0.25"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</row>
    <row r="845" spans="6:17" x14ac:dyDescent="0.25"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</row>
    <row r="846" spans="6:17" x14ac:dyDescent="0.25"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</row>
    <row r="847" spans="6:17" x14ac:dyDescent="0.25"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</row>
    <row r="848" spans="6:17" x14ac:dyDescent="0.25"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</row>
    <row r="849" spans="6:17" x14ac:dyDescent="0.25"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</row>
    <row r="850" spans="6:17" x14ac:dyDescent="0.25"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</row>
    <row r="851" spans="6:17" x14ac:dyDescent="0.25"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</row>
    <row r="852" spans="6:17" x14ac:dyDescent="0.25"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</row>
    <row r="853" spans="6:17" x14ac:dyDescent="0.25"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</row>
    <row r="854" spans="6:17" x14ac:dyDescent="0.25"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</row>
    <row r="855" spans="6:17" x14ac:dyDescent="0.25"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</row>
    <row r="856" spans="6:17" x14ac:dyDescent="0.25"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</row>
    <row r="857" spans="6:17" x14ac:dyDescent="0.25"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</row>
    <row r="858" spans="6:17" x14ac:dyDescent="0.25"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</row>
    <row r="859" spans="6:17" x14ac:dyDescent="0.25"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</row>
    <row r="860" spans="6:17" x14ac:dyDescent="0.25"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</row>
    <row r="861" spans="6:17" x14ac:dyDescent="0.25"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</row>
    <row r="862" spans="6:17" x14ac:dyDescent="0.25"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</row>
    <row r="863" spans="6:17" x14ac:dyDescent="0.25"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</row>
    <row r="864" spans="6:17" x14ac:dyDescent="0.25"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</row>
    <row r="865" spans="6:17" x14ac:dyDescent="0.25"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</row>
    <row r="866" spans="6:17" x14ac:dyDescent="0.25"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</row>
    <row r="867" spans="6:17" x14ac:dyDescent="0.25"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</row>
    <row r="868" spans="6:17" x14ac:dyDescent="0.25"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</row>
    <row r="869" spans="6:17" x14ac:dyDescent="0.25"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</row>
    <row r="870" spans="6:17" x14ac:dyDescent="0.25"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</row>
    <row r="871" spans="6:17" x14ac:dyDescent="0.25"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</row>
    <row r="872" spans="6:17" x14ac:dyDescent="0.25"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</row>
    <row r="873" spans="6:17" x14ac:dyDescent="0.25"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</row>
    <row r="874" spans="6:17" x14ac:dyDescent="0.25"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</row>
    <row r="875" spans="6:17" x14ac:dyDescent="0.25"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</row>
    <row r="876" spans="6:17" x14ac:dyDescent="0.25"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</row>
    <row r="877" spans="6:17" x14ac:dyDescent="0.25"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</row>
    <row r="878" spans="6:17" x14ac:dyDescent="0.25"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</row>
    <row r="879" spans="6:17" x14ac:dyDescent="0.25"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</row>
    <row r="880" spans="6:17" x14ac:dyDescent="0.25"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</row>
    <row r="881" spans="6:17" x14ac:dyDescent="0.25"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</row>
    <row r="882" spans="6:17" x14ac:dyDescent="0.25"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</row>
    <row r="883" spans="6:17" x14ac:dyDescent="0.25"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</row>
    <row r="884" spans="6:17" x14ac:dyDescent="0.25"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</row>
    <row r="885" spans="6:17" x14ac:dyDescent="0.25"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</row>
    <row r="886" spans="6:17" x14ac:dyDescent="0.25"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</row>
    <row r="887" spans="6:17" x14ac:dyDescent="0.25"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</row>
    <row r="888" spans="6:17" x14ac:dyDescent="0.25"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</row>
    <row r="889" spans="6:17" x14ac:dyDescent="0.25"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</row>
    <row r="890" spans="6:17" x14ac:dyDescent="0.25"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</row>
    <row r="891" spans="6:17" x14ac:dyDescent="0.25"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</row>
    <row r="892" spans="6:17" x14ac:dyDescent="0.25"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</row>
    <row r="893" spans="6:17" x14ac:dyDescent="0.25"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</row>
    <row r="894" spans="6:17" x14ac:dyDescent="0.25"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</row>
    <row r="895" spans="6:17" x14ac:dyDescent="0.25"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</row>
    <row r="896" spans="6:17" x14ac:dyDescent="0.25"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</row>
    <row r="897" spans="6:17" x14ac:dyDescent="0.25"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</row>
    <row r="898" spans="6:17" x14ac:dyDescent="0.25"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</row>
    <row r="899" spans="6:17" x14ac:dyDescent="0.25"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</row>
    <row r="900" spans="6:17" x14ac:dyDescent="0.25"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</row>
    <row r="901" spans="6:17" x14ac:dyDescent="0.25"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</row>
    <row r="902" spans="6:17" x14ac:dyDescent="0.25"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</row>
    <row r="903" spans="6:17" x14ac:dyDescent="0.25"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</row>
    <row r="904" spans="6:17" x14ac:dyDescent="0.25"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</row>
    <row r="905" spans="6:17" x14ac:dyDescent="0.25"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</row>
    <row r="906" spans="6:17" x14ac:dyDescent="0.25"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</row>
    <row r="907" spans="6:17" x14ac:dyDescent="0.25"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</row>
    <row r="908" spans="6:17" x14ac:dyDescent="0.25"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</row>
    <row r="909" spans="6:17" x14ac:dyDescent="0.25"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</row>
    <row r="910" spans="6:17" x14ac:dyDescent="0.25"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</row>
    <row r="911" spans="6:17" x14ac:dyDescent="0.25"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</row>
    <row r="912" spans="6:17" x14ac:dyDescent="0.25"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</row>
    <row r="913" spans="6:17" x14ac:dyDescent="0.25"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</row>
    <row r="914" spans="6:17" x14ac:dyDescent="0.25"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</row>
    <row r="915" spans="6:17" x14ac:dyDescent="0.25"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</row>
    <row r="916" spans="6:17" x14ac:dyDescent="0.25"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</row>
    <row r="917" spans="6:17" x14ac:dyDescent="0.25"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</row>
    <row r="918" spans="6:17" x14ac:dyDescent="0.25"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</row>
    <row r="919" spans="6:17" x14ac:dyDescent="0.25"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</row>
    <row r="920" spans="6:17" x14ac:dyDescent="0.25"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</row>
    <row r="921" spans="6:17" x14ac:dyDescent="0.25"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</row>
    <row r="922" spans="6:17" x14ac:dyDescent="0.25"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</row>
    <row r="923" spans="6:17" x14ac:dyDescent="0.25"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</row>
    <row r="924" spans="6:17" x14ac:dyDescent="0.25"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</row>
    <row r="925" spans="6:17" x14ac:dyDescent="0.25"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</row>
    <row r="926" spans="6:17" x14ac:dyDescent="0.25"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</row>
    <row r="927" spans="6:17" x14ac:dyDescent="0.25"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</row>
    <row r="928" spans="6:17" x14ac:dyDescent="0.25"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</row>
    <row r="929" spans="6:17" x14ac:dyDescent="0.25"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</row>
    <row r="930" spans="6:17" x14ac:dyDescent="0.25"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</row>
    <row r="931" spans="6:17" x14ac:dyDescent="0.25"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</row>
    <row r="932" spans="6:17" x14ac:dyDescent="0.25"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</row>
    <row r="933" spans="6:17" x14ac:dyDescent="0.25"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</row>
    <row r="934" spans="6:17" x14ac:dyDescent="0.25"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</row>
    <row r="935" spans="6:17" x14ac:dyDescent="0.25"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</row>
    <row r="936" spans="6:17" x14ac:dyDescent="0.25"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</row>
    <row r="937" spans="6:17" x14ac:dyDescent="0.25"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</row>
    <row r="938" spans="6:17" x14ac:dyDescent="0.25"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</row>
    <row r="939" spans="6:17" x14ac:dyDescent="0.25"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</row>
    <row r="940" spans="6:17" x14ac:dyDescent="0.25"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</row>
    <row r="941" spans="6:17" x14ac:dyDescent="0.25"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</row>
    <row r="942" spans="6:17" x14ac:dyDescent="0.25"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</row>
    <row r="943" spans="6:17" x14ac:dyDescent="0.25"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</row>
    <row r="944" spans="6:17" x14ac:dyDescent="0.25"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</row>
    <row r="945" spans="6:17" x14ac:dyDescent="0.25"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</row>
    <row r="946" spans="6:17" x14ac:dyDescent="0.25"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</row>
    <row r="947" spans="6:17" x14ac:dyDescent="0.25"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</row>
    <row r="948" spans="6:17" x14ac:dyDescent="0.25"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</row>
    <row r="949" spans="6:17" x14ac:dyDescent="0.25"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</row>
    <row r="950" spans="6:17" x14ac:dyDescent="0.25"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</row>
    <row r="951" spans="6:17" x14ac:dyDescent="0.25"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</row>
    <row r="952" spans="6:17" x14ac:dyDescent="0.25"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</row>
    <row r="953" spans="6:17" x14ac:dyDescent="0.25"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</row>
    <row r="954" spans="6:17" x14ac:dyDescent="0.25"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</row>
    <row r="955" spans="6:17" x14ac:dyDescent="0.25"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</row>
    <row r="956" spans="6:17" x14ac:dyDescent="0.25"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</row>
    <row r="957" spans="6:17" x14ac:dyDescent="0.25"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</row>
    <row r="958" spans="6:17" x14ac:dyDescent="0.25"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</row>
    <row r="959" spans="6:17" x14ac:dyDescent="0.25"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</row>
    <row r="960" spans="6:17" x14ac:dyDescent="0.25"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</row>
    <row r="961" spans="6:17" x14ac:dyDescent="0.25"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</row>
    <row r="962" spans="6:17" x14ac:dyDescent="0.25"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</row>
    <row r="963" spans="6:17" x14ac:dyDescent="0.25"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</row>
    <row r="964" spans="6:17" x14ac:dyDescent="0.25"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</row>
    <row r="965" spans="6:17" x14ac:dyDescent="0.25"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</row>
    <row r="966" spans="6:17" x14ac:dyDescent="0.25"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</row>
    <row r="967" spans="6:17" x14ac:dyDescent="0.25"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</row>
    <row r="968" spans="6:17" x14ac:dyDescent="0.25"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</row>
    <row r="969" spans="6:17" x14ac:dyDescent="0.25"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</row>
    <row r="970" spans="6:17" x14ac:dyDescent="0.25"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</row>
    <row r="971" spans="6:17" x14ac:dyDescent="0.25"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</row>
    <row r="972" spans="6:17" x14ac:dyDescent="0.25"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</row>
    <row r="973" spans="6:17" x14ac:dyDescent="0.25"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</row>
    <row r="974" spans="6:17" x14ac:dyDescent="0.25"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</row>
    <row r="975" spans="6:17" x14ac:dyDescent="0.25"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</row>
    <row r="976" spans="6:17" x14ac:dyDescent="0.25"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</row>
    <row r="977" spans="6:17" x14ac:dyDescent="0.25"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</row>
    <row r="978" spans="6:17" x14ac:dyDescent="0.25"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</row>
    <row r="979" spans="6:17" x14ac:dyDescent="0.25"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</row>
    <row r="980" spans="6:17" x14ac:dyDescent="0.25"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</row>
    <row r="981" spans="6:17" x14ac:dyDescent="0.25"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</row>
    <row r="982" spans="6:17" x14ac:dyDescent="0.25"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</row>
    <row r="983" spans="6:17" x14ac:dyDescent="0.25"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</row>
    <row r="984" spans="6:17" x14ac:dyDescent="0.25"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</row>
    <row r="985" spans="6:17" x14ac:dyDescent="0.25"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</row>
    <row r="986" spans="6:17" x14ac:dyDescent="0.25"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</row>
    <row r="987" spans="6:17" x14ac:dyDescent="0.25"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</row>
    <row r="988" spans="6:17" x14ac:dyDescent="0.25"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</row>
    <row r="989" spans="6:17" x14ac:dyDescent="0.25"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</row>
    <row r="990" spans="6:17" x14ac:dyDescent="0.25"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</row>
    <row r="991" spans="6:17" x14ac:dyDescent="0.25"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</row>
    <row r="992" spans="6:17" x14ac:dyDescent="0.25"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</row>
    <row r="993" spans="6:17" x14ac:dyDescent="0.25"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</row>
    <row r="994" spans="6:17" x14ac:dyDescent="0.25"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</row>
    <row r="995" spans="6:17" x14ac:dyDescent="0.25"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</row>
    <row r="996" spans="6:17" x14ac:dyDescent="0.25"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</row>
    <row r="997" spans="6:17" x14ac:dyDescent="0.25"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</row>
    <row r="998" spans="6:17" x14ac:dyDescent="0.25"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</row>
    <row r="999" spans="6:17" x14ac:dyDescent="0.25"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</row>
    <row r="1000" spans="6:17" x14ac:dyDescent="0.25"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</row>
    <row r="1001" spans="6:17" x14ac:dyDescent="0.25"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</row>
    <row r="1002" spans="6:17" x14ac:dyDescent="0.25"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</row>
    <row r="1003" spans="6:17" x14ac:dyDescent="0.25"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</row>
    <row r="1004" spans="6:17" x14ac:dyDescent="0.25"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</row>
    <row r="1005" spans="6:17" x14ac:dyDescent="0.25"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</row>
    <row r="1006" spans="6:17" x14ac:dyDescent="0.25"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</row>
    <row r="1007" spans="6:17" x14ac:dyDescent="0.25"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</row>
    <row r="1008" spans="6:17" x14ac:dyDescent="0.25"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</row>
    <row r="1009" spans="6:17" x14ac:dyDescent="0.25"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</row>
    <row r="1010" spans="6:17" x14ac:dyDescent="0.25"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</row>
    <row r="1011" spans="6:17" x14ac:dyDescent="0.25"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</row>
    <row r="1012" spans="6:17" x14ac:dyDescent="0.25"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</row>
    <row r="1013" spans="6:17" x14ac:dyDescent="0.25"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</row>
    <row r="1014" spans="6:17" x14ac:dyDescent="0.25"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</row>
    <row r="1015" spans="6:17" x14ac:dyDescent="0.25"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</row>
    <row r="1016" spans="6:17" x14ac:dyDescent="0.25"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</row>
    <row r="1017" spans="6:17" x14ac:dyDescent="0.25"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</row>
    <row r="1018" spans="6:17" x14ac:dyDescent="0.25"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</row>
    <row r="1019" spans="6:17" x14ac:dyDescent="0.25"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</row>
    <row r="1020" spans="6:17" x14ac:dyDescent="0.25"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</row>
    <row r="1021" spans="6:17" x14ac:dyDescent="0.25"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</row>
    <row r="1022" spans="6:17" x14ac:dyDescent="0.25"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</row>
    <row r="1023" spans="6:17" x14ac:dyDescent="0.25"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</row>
    <row r="1024" spans="6:17" x14ac:dyDescent="0.25"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</row>
    <row r="1025" spans="6:17" x14ac:dyDescent="0.25"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</row>
    <row r="1026" spans="6:17" x14ac:dyDescent="0.25"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</row>
    <row r="1027" spans="6:17" x14ac:dyDescent="0.25"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</row>
    <row r="1028" spans="6:17" x14ac:dyDescent="0.25"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</row>
    <row r="1029" spans="6:17" x14ac:dyDescent="0.25"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</row>
    <row r="1030" spans="6:17" x14ac:dyDescent="0.25"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</row>
    <row r="1031" spans="6:17" x14ac:dyDescent="0.25"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</row>
    <row r="1032" spans="6:17" x14ac:dyDescent="0.25"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</row>
    <row r="1033" spans="6:17" x14ac:dyDescent="0.25"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</row>
    <row r="1034" spans="6:17" x14ac:dyDescent="0.25"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</row>
    <row r="1035" spans="6:17" x14ac:dyDescent="0.25"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</row>
    <row r="1036" spans="6:17" x14ac:dyDescent="0.25"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</row>
    <row r="1037" spans="6:17" x14ac:dyDescent="0.25"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</row>
    <row r="1038" spans="6:17" x14ac:dyDescent="0.25"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</row>
    <row r="1039" spans="6:17" x14ac:dyDescent="0.25"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</row>
    <row r="1040" spans="6:17" x14ac:dyDescent="0.25"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</row>
    <row r="1041" spans="6:17" x14ac:dyDescent="0.25"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</row>
    <row r="1042" spans="6:17" x14ac:dyDescent="0.25"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</row>
    <row r="1043" spans="6:17" x14ac:dyDescent="0.25"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</row>
    <row r="1044" spans="6:17" x14ac:dyDescent="0.25"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</row>
    <row r="1045" spans="6:17" x14ac:dyDescent="0.25"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</row>
    <row r="1046" spans="6:17" x14ac:dyDescent="0.25"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</row>
    <row r="1047" spans="6:17" x14ac:dyDescent="0.25"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</row>
    <row r="1048" spans="6:17" x14ac:dyDescent="0.25"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</row>
    <row r="1049" spans="6:17" x14ac:dyDescent="0.25"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</row>
    <row r="1050" spans="6:17" x14ac:dyDescent="0.25"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19"/>
    </row>
    <row r="1051" spans="6:17" x14ac:dyDescent="0.25"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19"/>
    </row>
    <row r="1052" spans="6:17" x14ac:dyDescent="0.25"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19"/>
    </row>
    <row r="1053" spans="6:17" x14ac:dyDescent="0.25"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19"/>
    </row>
    <row r="1054" spans="6:17" x14ac:dyDescent="0.25"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</row>
    <row r="1055" spans="6:17" x14ac:dyDescent="0.25"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19"/>
    </row>
    <row r="1056" spans="6:17" x14ac:dyDescent="0.25"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19"/>
    </row>
    <row r="1057" spans="6:17" x14ac:dyDescent="0.25"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19"/>
    </row>
    <row r="1058" spans="6:17" x14ac:dyDescent="0.25"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19"/>
    </row>
    <row r="1059" spans="6:17" x14ac:dyDescent="0.25"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</row>
    <row r="1060" spans="6:17" x14ac:dyDescent="0.25"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</row>
    <row r="1061" spans="6:17" x14ac:dyDescent="0.25"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</row>
    <row r="1062" spans="6:17" x14ac:dyDescent="0.25"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</row>
    <row r="1063" spans="6:17" x14ac:dyDescent="0.25"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</row>
    <row r="1064" spans="6:17" x14ac:dyDescent="0.25"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</row>
    <row r="1065" spans="6:17" x14ac:dyDescent="0.25"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</row>
    <row r="1066" spans="6:17" x14ac:dyDescent="0.25"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</row>
    <row r="1067" spans="6:17" x14ac:dyDescent="0.25"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</row>
    <row r="1068" spans="6:17" x14ac:dyDescent="0.25"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</row>
    <row r="1069" spans="6:17" x14ac:dyDescent="0.25"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</row>
    <row r="1070" spans="6:17" x14ac:dyDescent="0.25"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  <c r="P1070" s="19"/>
      <c r="Q1070" s="19"/>
    </row>
    <row r="1071" spans="6:17" x14ac:dyDescent="0.25"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  <c r="P1071" s="19"/>
      <c r="Q1071" s="19"/>
    </row>
    <row r="1072" spans="6:17" x14ac:dyDescent="0.25"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  <c r="P1072" s="19"/>
      <c r="Q1072" s="19"/>
    </row>
    <row r="1073" spans="6:17" x14ac:dyDescent="0.25"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  <c r="P1073" s="19"/>
      <c r="Q1073" s="19"/>
    </row>
    <row r="1074" spans="6:17" x14ac:dyDescent="0.25"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  <c r="P1074" s="19"/>
      <c r="Q1074" s="19"/>
    </row>
    <row r="1075" spans="6:17" x14ac:dyDescent="0.25"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  <c r="P1075" s="19"/>
      <c r="Q1075" s="19"/>
    </row>
    <row r="1076" spans="6:17" x14ac:dyDescent="0.25"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  <c r="P1076" s="19"/>
      <c r="Q1076" s="19"/>
    </row>
    <row r="1077" spans="6:17" x14ac:dyDescent="0.25"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  <c r="P1077" s="19"/>
      <c r="Q1077" s="19"/>
    </row>
    <row r="1078" spans="6:17" x14ac:dyDescent="0.25"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</row>
    <row r="1079" spans="6:17" x14ac:dyDescent="0.25"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  <c r="P1079" s="19"/>
      <c r="Q1079" s="19"/>
    </row>
    <row r="1080" spans="6:17" x14ac:dyDescent="0.25"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  <c r="P1080" s="19"/>
      <c r="Q1080" s="19"/>
    </row>
    <row r="1081" spans="6:17" x14ac:dyDescent="0.25"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  <c r="P1081" s="19"/>
      <c r="Q1081" s="19"/>
    </row>
    <row r="1082" spans="6:17" x14ac:dyDescent="0.25"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  <c r="P1082" s="19"/>
      <c r="Q1082" s="19"/>
    </row>
    <row r="1083" spans="6:17" x14ac:dyDescent="0.25"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</row>
    <row r="1084" spans="6:17" x14ac:dyDescent="0.25"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</row>
    <row r="1085" spans="6:17" x14ac:dyDescent="0.25"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</row>
    <row r="1086" spans="6:17" x14ac:dyDescent="0.25"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</row>
    <row r="1087" spans="6:17" x14ac:dyDescent="0.25"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</row>
    <row r="1088" spans="6:17" x14ac:dyDescent="0.25"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  <c r="P1088" s="19"/>
      <c r="Q1088" s="19"/>
    </row>
    <row r="1089" spans="6:17" x14ac:dyDescent="0.25"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9"/>
      <c r="Q1089" s="19"/>
    </row>
    <row r="1090" spans="6:17" x14ac:dyDescent="0.25"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  <c r="P1090" s="19"/>
      <c r="Q1090" s="19"/>
    </row>
    <row r="1091" spans="6:17" x14ac:dyDescent="0.25"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  <c r="P1091" s="19"/>
      <c r="Q1091" s="19"/>
    </row>
    <row r="1092" spans="6:17" x14ac:dyDescent="0.25"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  <c r="P1092" s="19"/>
      <c r="Q1092" s="19"/>
    </row>
    <row r="1093" spans="6:17" x14ac:dyDescent="0.25"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  <c r="P1093" s="19"/>
      <c r="Q1093" s="19"/>
    </row>
    <row r="1094" spans="6:17" x14ac:dyDescent="0.25"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  <c r="P1094" s="19"/>
      <c r="Q1094" s="19"/>
    </row>
    <row r="1095" spans="6:17" x14ac:dyDescent="0.25"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</row>
    <row r="1096" spans="6:17" x14ac:dyDescent="0.25"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</row>
    <row r="1097" spans="6:17" x14ac:dyDescent="0.25"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</row>
    <row r="1098" spans="6:17" x14ac:dyDescent="0.25"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</row>
    <row r="1099" spans="6:17" x14ac:dyDescent="0.25"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</row>
    <row r="1100" spans="6:17" x14ac:dyDescent="0.25"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</row>
    <row r="1101" spans="6:17" x14ac:dyDescent="0.25"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</row>
    <row r="1102" spans="6:17" x14ac:dyDescent="0.25"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</row>
    <row r="1103" spans="6:17" x14ac:dyDescent="0.25"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</row>
    <row r="1104" spans="6:17" x14ac:dyDescent="0.25"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</row>
    <row r="1105" spans="6:17" x14ac:dyDescent="0.25"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</row>
    <row r="1106" spans="6:17" x14ac:dyDescent="0.25"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</row>
    <row r="1107" spans="6:17" x14ac:dyDescent="0.25"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</row>
    <row r="1108" spans="6:17" x14ac:dyDescent="0.25"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</row>
    <row r="1109" spans="6:17" x14ac:dyDescent="0.25"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</row>
    <row r="1110" spans="6:17" x14ac:dyDescent="0.25"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</row>
    <row r="1111" spans="6:17" x14ac:dyDescent="0.25"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</row>
    <row r="1112" spans="6:17" x14ac:dyDescent="0.25"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</row>
    <row r="1113" spans="6:17" x14ac:dyDescent="0.25"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</row>
    <row r="1114" spans="6:17" x14ac:dyDescent="0.25"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</row>
    <row r="1115" spans="6:17" x14ac:dyDescent="0.25">
      <c r="F1115" s="19"/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</row>
    <row r="1116" spans="6:17" x14ac:dyDescent="0.25">
      <c r="F1116" s="19"/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</row>
    <row r="1117" spans="6:17" x14ac:dyDescent="0.25">
      <c r="F1117" s="19"/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</row>
    <row r="1118" spans="6:17" x14ac:dyDescent="0.25"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</row>
    <row r="1119" spans="6:17" x14ac:dyDescent="0.25"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  <c r="P1119" s="19"/>
      <c r="Q1119" s="19"/>
    </row>
    <row r="1120" spans="6:17" x14ac:dyDescent="0.25"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</row>
    <row r="1121" spans="6:17" x14ac:dyDescent="0.25"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</row>
    <row r="1122" spans="6:17" x14ac:dyDescent="0.25"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</row>
    <row r="1123" spans="6:17" x14ac:dyDescent="0.25"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</row>
    <row r="1124" spans="6:17" x14ac:dyDescent="0.25"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</row>
    <row r="1125" spans="6:17" x14ac:dyDescent="0.25"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</row>
    <row r="1126" spans="6:17" x14ac:dyDescent="0.25"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  <c r="P1126" s="19"/>
      <c r="Q1126" s="19"/>
    </row>
    <row r="1127" spans="6:17" x14ac:dyDescent="0.25"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  <c r="P1127" s="19"/>
      <c r="Q1127" s="19"/>
    </row>
    <row r="1128" spans="6:17" x14ac:dyDescent="0.25"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  <c r="P1128" s="19"/>
      <c r="Q1128" s="19"/>
    </row>
    <row r="1129" spans="6:17" x14ac:dyDescent="0.25"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  <c r="P1129" s="19"/>
      <c r="Q1129" s="19"/>
    </row>
    <row r="1130" spans="6:17" x14ac:dyDescent="0.25"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  <c r="P1130" s="19"/>
      <c r="Q1130" s="19"/>
    </row>
    <row r="1131" spans="6:17" x14ac:dyDescent="0.25"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9"/>
      <c r="Q1131" s="19"/>
    </row>
    <row r="1132" spans="6:17" x14ac:dyDescent="0.25"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  <c r="P1132" s="19"/>
      <c r="Q1132" s="19"/>
    </row>
    <row r="1133" spans="6:17" x14ac:dyDescent="0.25"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  <c r="P1133" s="19"/>
      <c r="Q1133" s="19"/>
    </row>
    <row r="1134" spans="6:17" x14ac:dyDescent="0.25"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  <c r="P1134" s="19"/>
      <c r="Q1134" s="19"/>
    </row>
    <row r="1135" spans="6:17" x14ac:dyDescent="0.25"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</row>
    <row r="1136" spans="6:17" x14ac:dyDescent="0.25"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</row>
    <row r="1137" spans="6:17" x14ac:dyDescent="0.25"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  <c r="P1137" s="19"/>
      <c r="Q1137" s="19"/>
    </row>
    <row r="1138" spans="6:17" x14ac:dyDescent="0.25"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  <c r="P1138" s="19"/>
      <c r="Q1138" s="19"/>
    </row>
    <row r="1139" spans="6:17" x14ac:dyDescent="0.25"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  <c r="P1139" s="19"/>
      <c r="Q1139" s="19"/>
    </row>
    <row r="1140" spans="6:17" x14ac:dyDescent="0.25"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  <c r="P1140" s="19"/>
      <c r="Q1140" s="19"/>
    </row>
    <row r="1141" spans="6:17" x14ac:dyDescent="0.25"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  <c r="P1141" s="19"/>
      <c r="Q1141" s="19"/>
    </row>
    <row r="1142" spans="6:17" x14ac:dyDescent="0.25"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  <c r="P1142" s="19"/>
      <c r="Q1142" s="19"/>
    </row>
    <row r="1143" spans="6:17" x14ac:dyDescent="0.25"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  <c r="P1143" s="19"/>
      <c r="Q1143" s="19"/>
    </row>
    <row r="1144" spans="6:17" x14ac:dyDescent="0.25"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  <c r="P1144" s="19"/>
      <c r="Q1144" s="19"/>
    </row>
    <row r="1145" spans="6:17" x14ac:dyDescent="0.25"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</row>
    <row r="1146" spans="6:17" x14ac:dyDescent="0.25"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  <c r="P1146" s="19"/>
      <c r="Q1146" s="19"/>
    </row>
    <row r="1147" spans="6:17" x14ac:dyDescent="0.25"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</row>
    <row r="1148" spans="6:17" x14ac:dyDescent="0.25"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  <c r="P1148" s="19"/>
      <c r="Q1148" s="19"/>
    </row>
    <row r="1149" spans="6:17" x14ac:dyDescent="0.25"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</row>
    <row r="1150" spans="6:17" x14ac:dyDescent="0.25"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</row>
    <row r="1151" spans="6:17" x14ac:dyDescent="0.25"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  <c r="P1151" s="19"/>
      <c r="Q1151" s="19"/>
    </row>
    <row r="1152" spans="6:17" x14ac:dyDescent="0.25"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  <c r="P1152" s="19"/>
      <c r="Q1152" s="19"/>
    </row>
    <row r="1153" spans="6:17" x14ac:dyDescent="0.25"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</row>
    <row r="1154" spans="6:17" x14ac:dyDescent="0.25"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  <c r="P1154" s="19"/>
      <c r="Q1154" s="19"/>
    </row>
    <row r="1155" spans="6:17" x14ac:dyDescent="0.25"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</row>
    <row r="1156" spans="6:17" x14ac:dyDescent="0.25"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  <c r="P1156" s="19"/>
      <c r="Q1156" s="19"/>
    </row>
    <row r="1157" spans="6:17" x14ac:dyDescent="0.25"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  <c r="P1157" s="19"/>
      <c r="Q1157" s="19"/>
    </row>
    <row r="1158" spans="6:17" x14ac:dyDescent="0.25"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  <c r="P1158" s="19"/>
      <c r="Q1158" s="19"/>
    </row>
    <row r="1159" spans="6:17" x14ac:dyDescent="0.25"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  <c r="P1159" s="19"/>
      <c r="Q1159" s="19"/>
    </row>
    <row r="1160" spans="6:17" x14ac:dyDescent="0.25"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  <c r="P1160" s="19"/>
      <c r="Q1160" s="19"/>
    </row>
    <row r="1161" spans="6:17" x14ac:dyDescent="0.25"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</row>
    <row r="1162" spans="6:17" x14ac:dyDescent="0.25"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  <c r="P1162" s="19"/>
      <c r="Q1162" s="19"/>
    </row>
    <row r="1163" spans="6:17" x14ac:dyDescent="0.25"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  <c r="P1163" s="19"/>
      <c r="Q1163" s="19"/>
    </row>
    <row r="1164" spans="6:17" x14ac:dyDescent="0.25"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  <c r="P1164" s="19"/>
      <c r="Q1164" s="19"/>
    </row>
    <row r="1165" spans="6:17" x14ac:dyDescent="0.25"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  <c r="P1165" s="19"/>
      <c r="Q1165" s="19"/>
    </row>
    <row r="1166" spans="6:17" x14ac:dyDescent="0.25"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  <c r="P1166" s="19"/>
      <c r="Q1166" s="19"/>
    </row>
    <row r="1167" spans="6:17" x14ac:dyDescent="0.25"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</row>
    <row r="1168" spans="6:17" x14ac:dyDescent="0.25"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  <c r="P1168" s="19"/>
      <c r="Q1168" s="19"/>
    </row>
    <row r="1169" spans="6:17" x14ac:dyDescent="0.25"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  <c r="P1169" s="19"/>
      <c r="Q1169" s="19"/>
    </row>
    <row r="1170" spans="6:17" x14ac:dyDescent="0.25"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  <c r="P1170" s="19"/>
      <c r="Q1170" s="19"/>
    </row>
    <row r="1171" spans="6:17" x14ac:dyDescent="0.25"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  <c r="P1171" s="19"/>
      <c r="Q1171" s="19"/>
    </row>
    <row r="1172" spans="6:17" x14ac:dyDescent="0.25"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  <c r="P1172" s="19"/>
      <c r="Q1172" s="19"/>
    </row>
    <row r="1173" spans="6:17" x14ac:dyDescent="0.25"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</row>
    <row r="1174" spans="6:17" x14ac:dyDescent="0.25"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  <c r="P1174" s="19"/>
      <c r="Q1174" s="19"/>
    </row>
    <row r="1175" spans="6:17" x14ac:dyDescent="0.25"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</row>
    <row r="1176" spans="6:17" x14ac:dyDescent="0.25"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</row>
    <row r="1177" spans="6:17" x14ac:dyDescent="0.25"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</row>
    <row r="1178" spans="6:17" x14ac:dyDescent="0.25"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</row>
    <row r="1179" spans="6:17" x14ac:dyDescent="0.25"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</row>
    <row r="1180" spans="6:17" x14ac:dyDescent="0.25">
      <c r="F1180" s="19"/>
      <c r="G1180" s="19"/>
      <c r="H1180" s="19"/>
      <c r="I1180" s="19"/>
      <c r="J1180" s="19"/>
      <c r="K1180" s="19"/>
      <c r="L1180" s="19"/>
      <c r="M1180" s="19"/>
      <c r="N1180" s="19"/>
      <c r="O1180" s="19"/>
      <c r="P1180" s="19"/>
      <c r="Q1180" s="19"/>
    </row>
    <row r="1181" spans="6:17" x14ac:dyDescent="0.25">
      <c r="F1181" s="19"/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</row>
    <row r="1182" spans="6:17" x14ac:dyDescent="0.25">
      <c r="F1182" s="19"/>
      <c r="G1182" s="19"/>
      <c r="H1182" s="19"/>
      <c r="I1182" s="19"/>
      <c r="J1182" s="19"/>
      <c r="K1182" s="19"/>
      <c r="L1182" s="19"/>
      <c r="M1182" s="19"/>
      <c r="N1182" s="19"/>
      <c r="O1182" s="19"/>
      <c r="P1182" s="19"/>
      <c r="Q1182" s="19"/>
    </row>
    <row r="1183" spans="6:17" x14ac:dyDescent="0.25"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  <c r="P1183" s="19"/>
      <c r="Q1183" s="19"/>
    </row>
    <row r="1184" spans="6:17" x14ac:dyDescent="0.25"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  <c r="P1184" s="19"/>
      <c r="Q1184" s="19"/>
    </row>
    <row r="1185" spans="6:17" x14ac:dyDescent="0.25"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</row>
    <row r="1186" spans="6:17" x14ac:dyDescent="0.25"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</row>
    <row r="1187" spans="6:17" x14ac:dyDescent="0.25"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  <c r="P1187" s="19"/>
      <c r="Q1187" s="19"/>
    </row>
    <row r="1188" spans="6:17" x14ac:dyDescent="0.25"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  <c r="P1188" s="19"/>
      <c r="Q1188" s="19"/>
    </row>
    <row r="1189" spans="6:17" x14ac:dyDescent="0.25"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</row>
    <row r="1190" spans="6:17" x14ac:dyDescent="0.25"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</row>
    <row r="1191" spans="6:17" x14ac:dyDescent="0.25"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</row>
    <row r="1192" spans="6:17" x14ac:dyDescent="0.25"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</row>
    <row r="1193" spans="6:17" x14ac:dyDescent="0.25"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  <c r="P1193" s="19"/>
      <c r="Q1193" s="19"/>
    </row>
    <row r="1194" spans="6:17" x14ac:dyDescent="0.25"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  <c r="P1194" s="19"/>
      <c r="Q1194" s="19"/>
    </row>
    <row r="1195" spans="6:17" x14ac:dyDescent="0.25"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  <c r="P1195" s="19"/>
      <c r="Q1195" s="19"/>
    </row>
    <row r="1196" spans="6:17" x14ac:dyDescent="0.25"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  <c r="P1196" s="19"/>
      <c r="Q1196" s="19"/>
    </row>
    <row r="1197" spans="6:17" x14ac:dyDescent="0.25"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  <c r="P1197" s="19"/>
      <c r="Q1197" s="19"/>
    </row>
    <row r="1198" spans="6:17" x14ac:dyDescent="0.25"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  <c r="P1198" s="19"/>
      <c r="Q1198" s="19"/>
    </row>
    <row r="1199" spans="6:17" x14ac:dyDescent="0.25"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  <c r="P1199" s="19"/>
      <c r="Q1199" s="19"/>
    </row>
    <row r="1200" spans="6:17" x14ac:dyDescent="0.25"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  <c r="P1200" s="19"/>
      <c r="Q1200" s="19"/>
    </row>
    <row r="1201" spans="6:17" x14ac:dyDescent="0.25"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  <c r="P1201" s="19"/>
      <c r="Q1201" s="19"/>
    </row>
    <row r="1202" spans="6:17" x14ac:dyDescent="0.25"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  <c r="P1202" s="19"/>
      <c r="Q1202" s="19"/>
    </row>
    <row r="1203" spans="6:17" x14ac:dyDescent="0.25"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</row>
    <row r="1204" spans="6:17" x14ac:dyDescent="0.25"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  <c r="P1204" s="19"/>
      <c r="Q1204" s="19"/>
    </row>
    <row r="1205" spans="6:17" x14ac:dyDescent="0.25"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  <c r="P1205" s="19"/>
      <c r="Q1205" s="19"/>
    </row>
    <row r="1206" spans="6:17" x14ac:dyDescent="0.25"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  <c r="P1206" s="19"/>
      <c r="Q1206" s="19"/>
    </row>
    <row r="1207" spans="6:17" x14ac:dyDescent="0.25"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  <c r="P1207" s="19"/>
      <c r="Q1207" s="19"/>
    </row>
    <row r="1208" spans="6:17" x14ac:dyDescent="0.25"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</row>
    <row r="1209" spans="6:17" x14ac:dyDescent="0.25"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  <c r="P1209" s="19"/>
      <c r="Q1209" s="19"/>
    </row>
    <row r="1210" spans="6:17" x14ac:dyDescent="0.25"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  <c r="P1210" s="19"/>
      <c r="Q1210" s="19"/>
    </row>
    <row r="1211" spans="6:17" x14ac:dyDescent="0.25"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  <c r="P1211" s="19"/>
      <c r="Q1211" s="19"/>
    </row>
    <row r="1212" spans="6:17" x14ac:dyDescent="0.25"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  <c r="P1212" s="19"/>
      <c r="Q1212" s="19"/>
    </row>
    <row r="1213" spans="6:17" x14ac:dyDescent="0.25"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</row>
    <row r="1214" spans="6:17" x14ac:dyDescent="0.25"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  <c r="P1214" s="19"/>
      <c r="Q1214" s="19"/>
    </row>
    <row r="1215" spans="6:17" x14ac:dyDescent="0.25"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9"/>
      <c r="Q1215" s="19"/>
    </row>
    <row r="1216" spans="6:17" x14ac:dyDescent="0.25"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  <c r="P1216" s="19"/>
      <c r="Q1216" s="19"/>
    </row>
    <row r="1217" spans="6:17" x14ac:dyDescent="0.25"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  <c r="P1217" s="19"/>
      <c r="Q1217" s="19"/>
    </row>
    <row r="1218" spans="6:17" x14ac:dyDescent="0.25"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  <c r="P1218" s="19"/>
      <c r="Q1218" s="19"/>
    </row>
    <row r="1219" spans="6:17" x14ac:dyDescent="0.25"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  <c r="P1219" s="19"/>
      <c r="Q1219" s="19"/>
    </row>
    <row r="1220" spans="6:17" x14ac:dyDescent="0.25"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</row>
    <row r="1221" spans="6:17" x14ac:dyDescent="0.25"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  <c r="P1221" s="19"/>
      <c r="Q1221" s="19"/>
    </row>
    <row r="1222" spans="6:17" x14ac:dyDescent="0.25"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</row>
    <row r="1223" spans="6:17" x14ac:dyDescent="0.25"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  <c r="P1223" s="19"/>
      <c r="Q1223" s="19"/>
    </row>
    <row r="1224" spans="6:17" x14ac:dyDescent="0.25"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  <c r="P1224" s="19"/>
      <c r="Q1224" s="19"/>
    </row>
    <row r="1225" spans="6:17" x14ac:dyDescent="0.25"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  <c r="P1225" s="19"/>
      <c r="Q1225" s="19"/>
    </row>
    <row r="1226" spans="6:17" x14ac:dyDescent="0.25"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  <c r="P1226" s="19"/>
      <c r="Q1226" s="19"/>
    </row>
    <row r="1227" spans="6:17" x14ac:dyDescent="0.25"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  <c r="P1227" s="19"/>
      <c r="Q1227" s="19"/>
    </row>
    <row r="1228" spans="6:17" x14ac:dyDescent="0.25"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</row>
    <row r="1229" spans="6:17" x14ac:dyDescent="0.25"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</row>
    <row r="1230" spans="6:17" x14ac:dyDescent="0.25"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</row>
    <row r="1231" spans="6:17" x14ac:dyDescent="0.25"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</row>
    <row r="1232" spans="6:17" x14ac:dyDescent="0.25"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</row>
    <row r="1233" spans="6:17" x14ac:dyDescent="0.25"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</row>
    <row r="1234" spans="6:17" x14ac:dyDescent="0.25"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</row>
    <row r="1235" spans="6:17" x14ac:dyDescent="0.25"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</row>
    <row r="1236" spans="6:17" x14ac:dyDescent="0.25"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</row>
    <row r="1237" spans="6:17" x14ac:dyDescent="0.25"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</row>
    <row r="1238" spans="6:17" x14ac:dyDescent="0.25"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</row>
    <row r="1239" spans="6:17" x14ac:dyDescent="0.25"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</row>
    <row r="1240" spans="6:17" x14ac:dyDescent="0.25"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</row>
    <row r="1241" spans="6:17" x14ac:dyDescent="0.25"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</row>
    <row r="1242" spans="6:17" x14ac:dyDescent="0.25"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</row>
    <row r="1243" spans="6:17" x14ac:dyDescent="0.25"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</row>
    <row r="1244" spans="6:17" x14ac:dyDescent="0.25"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</row>
    <row r="1245" spans="6:17" x14ac:dyDescent="0.25"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</row>
    <row r="1246" spans="6:17" x14ac:dyDescent="0.25"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</row>
    <row r="1247" spans="6:17" x14ac:dyDescent="0.25"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</row>
    <row r="1248" spans="6:17" x14ac:dyDescent="0.25"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</row>
    <row r="1249" spans="6:17" x14ac:dyDescent="0.25"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</row>
    <row r="1250" spans="6:17" x14ac:dyDescent="0.25"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</row>
    <row r="1251" spans="6:17" x14ac:dyDescent="0.25"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</row>
    <row r="1252" spans="6:17" x14ac:dyDescent="0.25"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</row>
    <row r="1253" spans="6:17" x14ac:dyDescent="0.25"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</row>
    <row r="1254" spans="6:17" x14ac:dyDescent="0.25"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</row>
    <row r="1255" spans="6:17" x14ac:dyDescent="0.25"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</row>
    <row r="1256" spans="6:17" x14ac:dyDescent="0.25"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</row>
    <row r="1257" spans="6:17" x14ac:dyDescent="0.25"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</row>
    <row r="1258" spans="6:17" x14ac:dyDescent="0.25"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</row>
    <row r="1259" spans="6:17" x14ac:dyDescent="0.25"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</row>
    <row r="1260" spans="6:17" x14ac:dyDescent="0.25"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  <c r="P1260" s="19"/>
      <c r="Q1260" s="19"/>
    </row>
    <row r="1261" spans="6:17" x14ac:dyDescent="0.25"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  <c r="P1261" s="19"/>
      <c r="Q1261" s="19"/>
    </row>
    <row r="1262" spans="6:17" x14ac:dyDescent="0.25"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  <c r="P1262" s="19"/>
      <c r="Q1262" s="19"/>
    </row>
    <row r="1263" spans="6:17" x14ac:dyDescent="0.25"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</row>
    <row r="1264" spans="6:17" x14ac:dyDescent="0.25"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  <c r="P1264" s="19"/>
      <c r="Q1264" s="19"/>
    </row>
    <row r="1265" spans="6:17" x14ac:dyDescent="0.25"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  <c r="P1265" s="19"/>
      <c r="Q1265" s="19"/>
    </row>
    <row r="1266" spans="6:17" x14ac:dyDescent="0.25"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  <c r="P1266" s="19"/>
      <c r="Q1266" s="19"/>
    </row>
    <row r="1267" spans="6:17" x14ac:dyDescent="0.25"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  <c r="P1267" s="19"/>
      <c r="Q1267" s="19"/>
    </row>
    <row r="1268" spans="6:17" x14ac:dyDescent="0.25"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  <c r="P1268" s="19"/>
      <c r="Q1268" s="19"/>
    </row>
    <row r="1269" spans="6:17" x14ac:dyDescent="0.25"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  <c r="P1269" s="19"/>
      <c r="Q1269" s="19"/>
    </row>
    <row r="1270" spans="6:17" x14ac:dyDescent="0.25"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  <c r="P1270" s="19"/>
      <c r="Q1270" s="19"/>
    </row>
    <row r="1271" spans="6:17" x14ac:dyDescent="0.25"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  <c r="P1271" s="19"/>
      <c r="Q1271" s="19"/>
    </row>
    <row r="1272" spans="6:17" x14ac:dyDescent="0.25"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  <c r="P1272" s="19"/>
      <c r="Q1272" s="19"/>
    </row>
    <row r="1273" spans="6:17" x14ac:dyDescent="0.25"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  <c r="P1273" s="19"/>
      <c r="Q1273" s="19"/>
    </row>
    <row r="1274" spans="6:17" x14ac:dyDescent="0.25"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  <c r="P1274" s="19"/>
      <c r="Q1274" s="19"/>
    </row>
    <row r="1275" spans="6:17" x14ac:dyDescent="0.25"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  <c r="P1275" s="19"/>
      <c r="Q1275" s="19"/>
    </row>
    <row r="1276" spans="6:17" x14ac:dyDescent="0.25"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  <c r="P1276" s="19"/>
      <c r="Q1276" s="19"/>
    </row>
    <row r="1277" spans="6:17" x14ac:dyDescent="0.25"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</row>
    <row r="1278" spans="6:17" x14ac:dyDescent="0.25"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  <c r="P1278" s="19"/>
      <c r="Q1278" s="19"/>
    </row>
    <row r="1279" spans="6:17" x14ac:dyDescent="0.25"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  <c r="P1279" s="19"/>
      <c r="Q1279" s="19"/>
    </row>
    <row r="1280" spans="6:17" x14ac:dyDescent="0.25"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  <c r="P1280" s="19"/>
      <c r="Q1280" s="19"/>
    </row>
    <row r="1281" spans="6:17" x14ac:dyDescent="0.25"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  <c r="P1281" s="19"/>
      <c r="Q1281" s="19"/>
    </row>
    <row r="1282" spans="6:17" x14ac:dyDescent="0.25"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  <c r="P1282" s="19"/>
      <c r="Q1282" s="19"/>
    </row>
    <row r="1283" spans="6:17" x14ac:dyDescent="0.25"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  <c r="P1283" s="19"/>
      <c r="Q1283" s="19"/>
    </row>
    <row r="1284" spans="6:17" x14ac:dyDescent="0.25"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  <c r="P1284" s="19"/>
      <c r="Q1284" s="19"/>
    </row>
    <row r="1285" spans="6:17" x14ac:dyDescent="0.25"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</row>
    <row r="1286" spans="6:17" x14ac:dyDescent="0.25"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</row>
    <row r="1287" spans="6:17" x14ac:dyDescent="0.25"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</row>
    <row r="1288" spans="6:17" x14ac:dyDescent="0.25"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</row>
    <row r="1289" spans="6:17" x14ac:dyDescent="0.25"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</row>
    <row r="1290" spans="6:17" x14ac:dyDescent="0.25"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  <c r="P1290" s="19"/>
      <c r="Q1290" s="19"/>
    </row>
    <row r="1291" spans="6:17" x14ac:dyDescent="0.25"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  <c r="P1291" s="19"/>
      <c r="Q1291" s="19"/>
    </row>
    <row r="1292" spans="6:17" x14ac:dyDescent="0.25"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  <c r="P1292" s="19"/>
      <c r="Q1292" s="19"/>
    </row>
    <row r="1293" spans="6:17" x14ac:dyDescent="0.25"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</row>
    <row r="1294" spans="6:17" x14ac:dyDescent="0.25"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  <c r="P1294" s="19"/>
      <c r="Q1294" s="19"/>
    </row>
    <row r="1295" spans="6:17" x14ac:dyDescent="0.25"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  <c r="P1295" s="19"/>
      <c r="Q1295" s="19"/>
    </row>
    <row r="1296" spans="6:17" x14ac:dyDescent="0.25"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  <c r="P1296" s="19"/>
      <c r="Q1296" s="19"/>
    </row>
    <row r="1297" spans="6:17" x14ac:dyDescent="0.25"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  <c r="P1297" s="19"/>
      <c r="Q1297" s="19"/>
    </row>
    <row r="1298" spans="6:17" x14ac:dyDescent="0.25"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  <c r="P1298" s="19"/>
      <c r="Q1298" s="19"/>
    </row>
    <row r="1299" spans="6:17" x14ac:dyDescent="0.25"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9"/>
      <c r="Q1299" s="19"/>
    </row>
    <row r="1300" spans="6:17" x14ac:dyDescent="0.25"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  <c r="P1300" s="19"/>
      <c r="Q1300" s="19"/>
    </row>
    <row r="1301" spans="6:17" x14ac:dyDescent="0.25"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  <c r="P1301" s="19"/>
      <c r="Q1301" s="19"/>
    </row>
    <row r="1302" spans="6:17" x14ac:dyDescent="0.25"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  <c r="P1302" s="19"/>
      <c r="Q1302" s="19"/>
    </row>
    <row r="1303" spans="6:17" x14ac:dyDescent="0.25"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  <c r="P1303" s="19"/>
      <c r="Q1303" s="19"/>
    </row>
    <row r="1304" spans="6:17" x14ac:dyDescent="0.25"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  <c r="P1304" s="19"/>
      <c r="Q1304" s="19"/>
    </row>
    <row r="1305" spans="6:17" x14ac:dyDescent="0.25"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  <c r="P1305" s="19"/>
      <c r="Q1305" s="19"/>
    </row>
    <row r="1306" spans="6:17" x14ac:dyDescent="0.25"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  <c r="P1306" s="19"/>
      <c r="Q1306" s="19"/>
    </row>
    <row r="1307" spans="6:17" x14ac:dyDescent="0.25"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  <c r="P1307" s="19"/>
      <c r="Q1307" s="19"/>
    </row>
    <row r="1308" spans="6:17" x14ac:dyDescent="0.25"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  <c r="P1308" s="19"/>
      <c r="Q1308" s="19"/>
    </row>
    <row r="1309" spans="6:17" x14ac:dyDescent="0.25"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</row>
    <row r="1310" spans="6:17" x14ac:dyDescent="0.25">
      <c r="F1310" s="19"/>
      <c r="G1310" s="19"/>
      <c r="H1310" s="19"/>
      <c r="I1310" s="19"/>
      <c r="J1310" s="19"/>
      <c r="K1310" s="19"/>
      <c r="L1310" s="19"/>
      <c r="M1310" s="19"/>
      <c r="N1310" s="19"/>
      <c r="O1310" s="19"/>
      <c r="P1310" s="19"/>
      <c r="Q1310" s="19"/>
    </row>
    <row r="1311" spans="6:17" x14ac:dyDescent="0.25">
      <c r="F1311" s="19"/>
      <c r="G1311" s="19"/>
      <c r="H1311" s="19"/>
      <c r="I1311" s="19"/>
      <c r="J1311" s="19"/>
      <c r="K1311" s="19"/>
      <c r="L1311" s="19"/>
      <c r="M1311" s="19"/>
      <c r="N1311" s="19"/>
      <c r="O1311" s="19"/>
      <c r="P1311" s="19"/>
      <c r="Q1311" s="19"/>
    </row>
    <row r="1312" spans="6:17" x14ac:dyDescent="0.25">
      <c r="F1312" s="19"/>
      <c r="G1312" s="19"/>
      <c r="H1312" s="19"/>
      <c r="I1312" s="19"/>
      <c r="J1312" s="19"/>
      <c r="K1312" s="19"/>
      <c r="L1312" s="19"/>
      <c r="M1312" s="19"/>
      <c r="N1312" s="19"/>
      <c r="O1312" s="19"/>
      <c r="P1312" s="19"/>
      <c r="Q1312" s="19"/>
    </row>
    <row r="1313" spans="6:17" x14ac:dyDescent="0.25"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  <c r="P1313" s="19"/>
      <c r="Q1313" s="19"/>
    </row>
    <row r="1314" spans="6:17" x14ac:dyDescent="0.25"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  <c r="P1314" s="19"/>
      <c r="Q1314" s="19"/>
    </row>
    <row r="1315" spans="6:17" x14ac:dyDescent="0.25"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  <c r="P1315" s="19"/>
      <c r="Q1315" s="19"/>
    </row>
    <row r="1316" spans="6:17" x14ac:dyDescent="0.25"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  <c r="P1316" s="19"/>
      <c r="Q1316" s="19"/>
    </row>
    <row r="1317" spans="6:17" x14ac:dyDescent="0.25"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  <c r="P1317" s="19"/>
      <c r="Q1317" s="19"/>
    </row>
    <row r="1318" spans="6:17" x14ac:dyDescent="0.25"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</row>
    <row r="1319" spans="6:17" x14ac:dyDescent="0.25"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  <c r="P1319" s="19"/>
      <c r="Q1319" s="19"/>
    </row>
    <row r="1320" spans="6:17" x14ac:dyDescent="0.25"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  <c r="P1320" s="19"/>
      <c r="Q1320" s="19"/>
    </row>
    <row r="1321" spans="6:17" x14ac:dyDescent="0.25"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  <c r="P1321" s="19"/>
      <c r="Q1321" s="19"/>
    </row>
    <row r="1322" spans="6:17" x14ac:dyDescent="0.25"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  <c r="P1322" s="19"/>
      <c r="Q1322" s="19"/>
    </row>
    <row r="1323" spans="6:17" x14ac:dyDescent="0.25"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  <c r="P1323" s="19"/>
      <c r="Q1323" s="19"/>
    </row>
    <row r="1324" spans="6:17" x14ac:dyDescent="0.25"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</row>
    <row r="1325" spans="6:17" x14ac:dyDescent="0.25"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  <c r="P1325" s="19"/>
      <c r="Q1325" s="19"/>
    </row>
    <row r="1326" spans="6:17" x14ac:dyDescent="0.25"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  <c r="P1326" s="19"/>
      <c r="Q1326" s="19"/>
    </row>
    <row r="1327" spans="6:17" x14ac:dyDescent="0.25"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  <c r="P1327" s="19"/>
      <c r="Q1327" s="19"/>
    </row>
    <row r="1328" spans="6:17" x14ac:dyDescent="0.25"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  <c r="P1328" s="19"/>
      <c r="Q1328" s="19"/>
    </row>
    <row r="1329" spans="6:17" x14ac:dyDescent="0.25"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</row>
    <row r="1330" spans="6:17" x14ac:dyDescent="0.25"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  <c r="P1330" s="19"/>
      <c r="Q1330" s="19"/>
    </row>
    <row r="1331" spans="6:17" x14ac:dyDescent="0.25"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  <c r="P1331" s="19"/>
      <c r="Q1331" s="19"/>
    </row>
    <row r="1332" spans="6:17" x14ac:dyDescent="0.25"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  <c r="P1332" s="19"/>
      <c r="Q1332" s="19"/>
    </row>
    <row r="1333" spans="6:17" x14ac:dyDescent="0.25"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  <c r="P1333" s="19"/>
      <c r="Q1333" s="19"/>
    </row>
    <row r="1334" spans="6:17" x14ac:dyDescent="0.25"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  <c r="P1334" s="19"/>
      <c r="Q1334" s="19"/>
    </row>
    <row r="1335" spans="6:17" x14ac:dyDescent="0.25"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  <c r="P1335" s="19"/>
      <c r="Q1335" s="19"/>
    </row>
    <row r="1336" spans="6:17" x14ac:dyDescent="0.25"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  <c r="P1336" s="19"/>
      <c r="Q1336" s="19"/>
    </row>
    <row r="1337" spans="6:17" x14ac:dyDescent="0.25"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  <c r="P1337" s="19"/>
      <c r="Q1337" s="19"/>
    </row>
    <row r="1338" spans="6:17" x14ac:dyDescent="0.25"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  <c r="P1338" s="19"/>
      <c r="Q1338" s="19"/>
    </row>
    <row r="1339" spans="6:17" x14ac:dyDescent="0.25"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  <c r="P1339" s="19"/>
      <c r="Q1339" s="19"/>
    </row>
    <row r="1340" spans="6:17" x14ac:dyDescent="0.25"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</row>
    <row r="1341" spans="6:17" x14ac:dyDescent="0.25"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</row>
    <row r="1342" spans="6:17" x14ac:dyDescent="0.25"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</row>
    <row r="1343" spans="6:17" x14ac:dyDescent="0.25"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</row>
    <row r="1344" spans="6:17" x14ac:dyDescent="0.25"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</row>
    <row r="1345" spans="6:17" x14ac:dyDescent="0.25"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  <c r="P1345" s="19"/>
      <c r="Q1345" s="19"/>
    </row>
    <row r="1346" spans="6:17" x14ac:dyDescent="0.25"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  <c r="P1346" s="19"/>
      <c r="Q1346" s="19"/>
    </row>
    <row r="1347" spans="6:17" x14ac:dyDescent="0.25"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  <c r="P1347" s="19"/>
      <c r="Q1347" s="19"/>
    </row>
    <row r="1348" spans="6:17" x14ac:dyDescent="0.25"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  <c r="P1348" s="19"/>
      <c r="Q1348" s="19"/>
    </row>
    <row r="1349" spans="6:17" x14ac:dyDescent="0.25"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  <c r="P1349" s="19"/>
      <c r="Q1349" s="19"/>
    </row>
    <row r="1350" spans="6:17" x14ac:dyDescent="0.25"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  <c r="P1350" s="19"/>
      <c r="Q1350" s="19"/>
    </row>
    <row r="1351" spans="6:17" x14ac:dyDescent="0.25"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  <c r="P1351" s="19"/>
      <c r="Q1351" s="19"/>
    </row>
    <row r="1352" spans="6:17" x14ac:dyDescent="0.25"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  <c r="P1352" s="19"/>
      <c r="Q1352" s="19"/>
    </row>
    <row r="1353" spans="6:17" x14ac:dyDescent="0.25"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  <c r="P1353" s="19"/>
      <c r="Q1353" s="19"/>
    </row>
    <row r="1354" spans="6:17" x14ac:dyDescent="0.25"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  <c r="P1354" s="19"/>
      <c r="Q1354" s="19"/>
    </row>
    <row r="1355" spans="6:17" x14ac:dyDescent="0.25"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  <c r="P1355" s="19"/>
      <c r="Q1355" s="19"/>
    </row>
    <row r="1356" spans="6:17" x14ac:dyDescent="0.25"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  <c r="P1356" s="19"/>
      <c r="Q1356" s="19"/>
    </row>
    <row r="1357" spans="6:17" x14ac:dyDescent="0.25"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  <c r="P1357" s="19"/>
      <c r="Q1357" s="19"/>
    </row>
    <row r="1358" spans="6:17" x14ac:dyDescent="0.25"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  <c r="P1358" s="19"/>
      <c r="Q1358" s="19"/>
    </row>
    <row r="1359" spans="6:17" x14ac:dyDescent="0.25"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  <c r="P1359" s="19"/>
      <c r="Q1359" s="19"/>
    </row>
    <row r="1360" spans="6:17" x14ac:dyDescent="0.25"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  <c r="P1360" s="19"/>
      <c r="Q1360" s="19"/>
    </row>
    <row r="1361" spans="6:17" x14ac:dyDescent="0.25"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  <c r="P1361" s="19"/>
      <c r="Q1361" s="19"/>
    </row>
    <row r="1362" spans="6:17" x14ac:dyDescent="0.25"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  <c r="P1362" s="19"/>
      <c r="Q1362" s="19"/>
    </row>
    <row r="1363" spans="6:17" x14ac:dyDescent="0.25"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  <c r="P1363" s="19"/>
      <c r="Q1363" s="19"/>
    </row>
    <row r="1364" spans="6:17" x14ac:dyDescent="0.25"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  <c r="P1364" s="19"/>
      <c r="Q1364" s="19"/>
    </row>
    <row r="1365" spans="6:17" x14ac:dyDescent="0.25"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</row>
    <row r="1366" spans="6:17" x14ac:dyDescent="0.25"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</row>
    <row r="1367" spans="6:17" x14ac:dyDescent="0.25"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  <c r="P1367" s="19"/>
      <c r="Q1367" s="19"/>
    </row>
    <row r="1368" spans="6:17" x14ac:dyDescent="0.25"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  <c r="P1368" s="19"/>
      <c r="Q1368" s="19"/>
    </row>
    <row r="1369" spans="6:17" x14ac:dyDescent="0.25"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  <c r="P1369" s="19"/>
      <c r="Q1369" s="19"/>
    </row>
    <row r="1370" spans="6:17" x14ac:dyDescent="0.25"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  <c r="P1370" s="19"/>
      <c r="Q1370" s="19"/>
    </row>
    <row r="1371" spans="6:17" x14ac:dyDescent="0.25"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  <c r="P1371" s="19"/>
      <c r="Q1371" s="19"/>
    </row>
    <row r="1372" spans="6:17" x14ac:dyDescent="0.25"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  <c r="P1372" s="19"/>
      <c r="Q1372" s="19"/>
    </row>
    <row r="1373" spans="6:17" x14ac:dyDescent="0.25"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</row>
    <row r="1374" spans="6:17" x14ac:dyDescent="0.25"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  <c r="P1374" s="19"/>
      <c r="Q1374" s="19"/>
    </row>
    <row r="1375" spans="6:17" x14ac:dyDescent="0.25">
      <c r="F1375" s="19"/>
      <c r="G1375" s="19"/>
      <c r="H1375" s="19"/>
      <c r="I1375" s="19"/>
      <c r="J1375" s="19"/>
      <c r="K1375" s="19"/>
      <c r="L1375" s="19"/>
      <c r="M1375" s="19"/>
      <c r="N1375" s="19"/>
      <c r="O1375" s="19"/>
      <c r="P1375" s="19"/>
      <c r="Q1375" s="19"/>
    </row>
    <row r="1376" spans="6:17" x14ac:dyDescent="0.25"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</row>
    <row r="1377" spans="6:17" x14ac:dyDescent="0.25">
      <c r="F1377" s="19"/>
      <c r="G1377" s="19"/>
      <c r="H1377" s="19"/>
      <c r="I1377" s="19"/>
      <c r="J1377" s="19"/>
      <c r="K1377" s="19"/>
      <c r="L1377" s="19"/>
      <c r="M1377" s="19"/>
      <c r="N1377" s="19"/>
      <c r="O1377" s="19"/>
      <c r="P1377" s="19"/>
      <c r="Q1377" s="19"/>
    </row>
    <row r="1378" spans="6:17" x14ac:dyDescent="0.25"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  <c r="P1378" s="19"/>
      <c r="Q1378" s="19"/>
    </row>
    <row r="1379" spans="6:17" x14ac:dyDescent="0.25"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  <c r="P1379" s="19"/>
      <c r="Q1379" s="19"/>
    </row>
    <row r="1380" spans="6:17" x14ac:dyDescent="0.25"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  <c r="P1380" s="19"/>
      <c r="Q1380" s="19"/>
    </row>
    <row r="1381" spans="6:17" x14ac:dyDescent="0.25"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  <c r="P1381" s="19"/>
      <c r="Q1381" s="19"/>
    </row>
    <row r="1382" spans="6:17" x14ac:dyDescent="0.25"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  <c r="P1382" s="19"/>
      <c r="Q1382" s="19"/>
    </row>
    <row r="1383" spans="6:17" x14ac:dyDescent="0.25"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9"/>
      <c r="Q1383" s="19"/>
    </row>
    <row r="1384" spans="6:17" x14ac:dyDescent="0.25"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  <c r="P1384" s="19"/>
      <c r="Q1384" s="19"/>
    </row>
    <row r="1385" spans="6:17" x14ac:dyDescent="0.25"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  <c r="P1385" s="19"/>
      <c r="Q1385" s="19"/>
    </row>
    <row r="1386" spans="6:17" x14ac:dyDescent="0.25"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  <c r="P1386" s="19"/>
      <c r="Q1386" s="19"/>
    </row>
    <row r="1387" spans="6:17" x14ac:dyDescent="0.25"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  <c r="P1387" s="19"/>
      <c r="Q1387" s="19"/>
    </row>
    <row r="1388" spans="6:17" x14ac:dyDescent="0.25"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  <c r="P1388" s="19"/>
      <c r="Q1388" s="19"/>
    </row>
    <row r="1389" spans="6:17" x14ac:dyDescent="0.25"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  <c r="P1389" s="19"/>
      <c r="Q1389" s="19"/>
    </row>
    <row r="1390" spans="6:17" x14ac:dyDescent="0.25"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  <c r="P1390" s="19"/>
      <c r="Q1390" s="19"/>
    </row>
    <row r="1391" spans="6:17" x14ac:dyDescent="0.25"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  <c r="P1391" s="19"/>
      <c r="Q1391" s="19"/>
    </row>
    <row r="1392" spans="6:17" x14ac:dyDescent="0.25"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  <c r="P1392" s="19"/>
      <c r="Q1392" s="19"/>
    </row>
    <row r="1393" spans="6:17" x14ac:dyDescent="0.25"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  <c r="P1393" s="19"/>
      <c r="Q1393" s="19"/>
    </row>
    <row r="1394" spans="6:17" x14ac:dyDescent="0.25"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  <c r="P1394" s="19"/>
      <c r="Q1394" s="19"/>
    </row>
    <row r="1395" spans="6:17" x14ac:dyDescent="0.25"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</row>
    <row r="1396" spans="6:17" x14ac:dyDescent="0.25"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</row>
    <row r="1397" spans="6:17" x14ac:dyDescent="0.25"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</row>
    <row r="1398" spans="6:17" x14ac:dyDescent="0.25"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</row>
    <row r="1399" spans="6:17" x14ac:dyDescent="0.25"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</row>
    <row r="1400" spans="6:17" x14ac:dyDescent="0.25"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  <c r="P1400" s="19"/>
      <c r="Q1400" s="19"/>
    </row>
    <row r="1401" spans="6:17" x14ac:dyDescent="0.25"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</row>
    <row r="1402" spans="6:17" x14ac:dyDescent="0.25"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  <c r="P1402" s="19"/>
      <c r="Q1402" s="19"/>
    </row>
    <row r="1403" spans="6:17" x14ac:dyDescent="0.25"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  <c r="P1403" s="19"/>
      <c r="Q1403" s="19"/>
    </row>
    <row r="1404" spans="6:17" x14ac:dyDescent="0.25"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  <c r="P1404" s="19"/>
      <c r="Q1404" s="19"/>
    </row>
    <row r="1405" spans="6:17" x14ac:dyDescent="0.25"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</row>
    <row r="1406" spans="6:17" x14ac:dyDescent="0.25"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  <c r="P1406" s="19"/>
      <c r="Q1406" s="19"/>
    </row>
    <row r="1407" spans="6:17" x14ac:dyDescent="0.25"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  <c r="P1407" s="19"/>
      <c r="Q1407" s="19"/>
    </row>
    <row r="1408" spans="6:17" x14ac:dyDescent="0.25"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  <c r="P1408" s="19"/>
      <c r="Q1408" s="19"/>
    </row>
    <row r="1409" spans="6:17" x14ac:dyDescent="0.25"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  <c r="P1409" s="19"/>
      <c r="Q1409" s="19"/>
    </row>
    <row r="1410" spans="6:17" x14ac:dyDescent="0.25">
      <c r="F1410" s="19"/>
      <c r="G1410" s="19"/>
      <c r="H1410" s="19"/>
      <c r="I1410" s="19"/>
      <c r="J1410" s="19"/>
      <c r="K1410" s="19"/>
      <c r="L1410" s="19"/>
      <c r="M1410" s="19"/>
      <c r="N1410" s="19"/>
      <c r="O1410" s="19"/>
      <c r="P1410" s="19"/>
      <c r="Q1410" s="19"/>
    </row>
    <row r="1411" spans="6:17" x14ac:dyDescent="0.25">
      <c r="F1411" s="19"/>
      <c r="G1411" s="19"/>
      <c r="H1411" s="19"/>
      <c r="I1411" s="19"/>
      <c r="J1411" s="19"/>
      <c r="K1411" s="19"/>
      <c r="L1411" s="19"/>
      <c r="M1411" s="19"/>
      <c r="N1411" s="19"/>
      <c r="O1411" s="19"/>
      <c r="P1411" s="19"/>
      <c r="Q1411" s="19"/>
    </row>
    <row r="1412" spans="6:17" x14ac:dyDescent="0.25">
      <c r="F1412" s="19"/>
      <c r="G1412" s="19"/>
      <c r="H1412" s="19"/>
      <c r="I1412" s="19"/>
      <c r="J1412" s="19"/>
      <c r="K1412" s="19"/>
      <c r="L1412" s="19"/>
      <c r="M1412" s="19"/>
      <c r="N1412" s="19"/>
      <c r="O1412" s="19"/>
      <c r="P1412" s="19"/>
      <c r="Q1412" s="19"/>
    </row>
    <row r="1413" spans="6:17" x14ac:dyDescent="0.25">
      <c r="F1413" s="19"/>
      <c r="G1413" s="19"/>
      <c r="H1413" s="19"/>
      <c r="I1413" s="19"/>
      <c r="J1413" s="19"/>
      <c r="K1413" s="19"/>
      <c r="L1413" s="19"/>
      <c r="M1413" s="19"/>
      <c r="N1413" s="19"/>
      <c r="O1413" s="19"/>
      <c r="P1413" s="19"/>
      <c r="Q1413" s="19"/>
    </row>
    <row r="1414" spans="6:17" x14ac:dyDescent="0.25">
      <c r="F1414" s="19"/>
      <c r="G1414" s="19"/>
      <c r="H1414" s="19"/>
      <c r="I1414" s="19"/>
      <c r="J1414" s="19"/>
      <c r="K1414" s="19"/>
      <c r="L1414" s="19"/>
      <c r="M1414" s="19"/>
      <c r="N1414" s="19"/>
      <c r="O1414" s="19"/>
      <c r="P1414" s="19"/>
      <c r="Q1414" s="19"/>
    </row>
    <row r="1415" spans="6:17" x14ac:dyDescent="0.25">
      <c r="F1415" s="19"/>
      <c r="G1415" s="19"/>
      <c r="H1415" s="19"/>
      <c r="I1415" s="19"/>
      <c r="J1415" s="19"/>
      <c r="K1415" s="19"/>
      <c r="L1415" s="19"/>
      <c r="M1415" s="19"/>
      <c r="N1415" s="19"/>
      <c r="O1415" s="19"/>
      <c r="P1415" s="19"/>
      <c r="Q1415" s="19"/>
    </row>
    <row r="1416" spans="6:17" x14ac:dyDescent="0.25">
      <c r="F1416" s="19"/>
      <c r="G1416" s="19"/>
      <c r="H1416" s="19"/>
      <c r="I1416" s="19"/>
      <c r="J1416" s="19"/>
      <c r="K1416" s="19"/>
      <c r="L1416" s="19"/>
      <c r="M1416" s="19"/>
      <c r="N1416" s="19"/>
      <c r="O1416" s="19"/>
      <c r="P1416" s="19"/>
      <c r="Q1416" s="19"/>
    </row>
    <row r="1417" spans="6:17" x14ac:dyDescent="0.25">
      <c r="F1417" s="19"/>
      <c r="G1417" s="19"/>
      <c r="H1417" s="19"/>
      <c r="I1417" s="19"/>
      <c r="J1417" s="19"/>
      <c r="K1417" s="19"/>
      <c r="L1417" s="19"/>
      <c r="M1417" s="19"/>
      <c r="N1417" s="19"/>
      <c r="O1417" s="19"/>
      <c r="P1417" s="19"/>
      <c r="Q1417" s="19"/>
    </row>
    <row r="1418" spans="6:17" x14ac:dyDescent="0.25">
      <c r="F1418" s="19"/>
      <c r="G1418" s="19"/>
      <c r="H1418" s="19"/>
      <c r="I1418" s="19"/>
      <c r="J1418" s="19"/>
      <c r="K1418" s="19"/>
      <c r="L1418" s="19"/>
      <c r="M1418" s="19"/>
      <c r="N1418" s="19"/>
      <c r="O1418" s="19"/>
      <c r="P1418" s="19"/>
      <c r="Q1418" s="19"/>
    </row>
    <row r="1419" spans="6:17" x14ac:dyDescent="0.25">
      <c r="F1419" s="19"/>
      <c r="G1419" s="19"/>
      <c r="H1419" s="19"/>
      <c r="I1419" s="19"/>
      <c r="J1419" s="19"/>
      <c r="K1419" s="19"/>
      <c r="L1419" s="19"/>
      <c r="M1419" s="19"/>
      <c r="N1419" s="19"/>
      <c r="O1419" s="19"/>
      <c r="P1419" s="19"/>
      <c r="Q1419" s="19"/>
    </row>
    <row r="1420" spans="6:17" x14ac:dyDescent="0.25">
      <c r="F1420" s="19"/>
      <c r="G1420" s="19"/>
      <c r="H1420" s="19"/>
      <c r="I1420" s="19"/>
      <c r="J1420" s="19"/>
      <c r="K1420" s="19"/>
      <c r="L1420" s="19"/>
      <c r="M1420" s="19"/>
      <c r="N1420" s="19"/>
      <c r="O1420" s="19"/>
      <c r="P1420" s="19"/>
      <c r="Q1420" s="19"/>
    </row>
    <row r="1421" spans="6:17" x14ac:dyDescent="0.25">
      <c r="F1421" s="19"/>
      <c r="G1421" s="19"/>
      <c r="H1421" s="19"/>
      <c r="I1421" s="19"/>
      <c r="J1421" s="19"/>
      <c r="K1421" s="19"/>
      <c r="L1421" s="19"/>
      <c r="M1421" s="19"/>
      <c r="N1421" s="19"/>
      <c r="O1421" s="19"/>
      <c r="P1421" s="19"/>
      <c r="Q1421" s="19"/>
    </row>
    <row r="1422" spans="6:17" x14ac:dyDescent="0.25">
      <c r="F1422" s="19"/>
      <c r="G1422" s="19"/>
      <c r="H1422" s="19"/>
      <c r="I1422" s="19"/>
      <c r="J1422" s="19"/>
      <c r="K1422" s="19"/>
      <c r="L1422" s="19"/>
      <c r="M1422" s="19"/>
      <c r="N1422" s="19"/>
      <c r="O1422" s="19"/>
      <c r="P1422" s="19"/>
      <c r="Q1422" s="19"/>
    </row>
    <row r="1423" spans="6:17" x14ac:dyDescent="0.25">
      <c r="F1423" s="19"/>
      <c r="G1423" s="19"/>
      <c r="H1423" s="19"/>
      <c r="I1423" s="19"/>
      <c r="J1423" s="19"/>
      <c r="K1423" s="19"/>
      <c r="L1423" s="19"/>
      <c r="M1423" s="19"/>
      <c r="N1423" s="19"/>
      <c r="O1423" s="19"/>
      <c r="P1423" s="19"/>
      <c r="Q1423" s="19"/>
    </row>
    <row r="1424" spans="6:17" x14ac:dyDescent="0.25">
      <c r="F1424" s="19"/>
      <c r="G1424" s="19"/>
      <c r="H1424" s="19"/>
      <c r="I1424" s="19"/>
      <c r="J1424" s="19"/>
      <c r="K1424" s="19"/>
      <c r="L1424" s="19"/>
      <c r="M1424" s="19"/>
      <c r="N1424" s="19"/>
      <c r="O1424" s="19"/>
      <c r="P1424" s="19"/>
      <c r="Q1424" s="19"/>
    </row>
    <row r="1425" spans="6:17" x14ac:dyDescent="0.25">
      <c r="F1425" s="19"/>
      <c r="G1425" s="19"/>
      <c r="H1425" s="19"/>
      <c r="I1425" s="19"/>
      <c r="J1425" s="19"/>
      <c r="K1425" s="19"/>
      <c r="L1425" s="19"/>
      <c r="M1425" s="19"/>
      <c r="N1425" s="19"/>
      <c r="O1425" s="19"/>
      <c r="P1425" s="19"/>
      <c r="Q1425" s="19"/>
    </row>
    <row r="1426" spans="6:17" x14ac:dyDescent="0.25">
      <c r="F1426" s="19"/>
      <c r="G1426" s="19"/>
      <c r="H1426" s="19"/>
      <c r="I1426" s="19"/>
      <c r="J1426" s="19"/>
      <c r="K1426" s="19"/>
      <c r="L1426" s="19"/>
      <c r="M1426" s="19"/>
      <c r="N1426" s="19"/>
      <c r="O1426" s="19"/>
      <c r="P1426" s="19"/>
      <c r="Q1426" s="19"/>
    </row>
    <row r="1427" spans="6:17" x14ac:dyDescent="0.25">
      <c r="F1427" s="19"/>
      <c r="G1427" s="19"/>
      <c r="H1427" s="19"/>
      <c r="I1427" s="19"/>
      <c r="J1427" s="19"/>
      <c r="K1427" s="19"/>
      <c r="L1427" s="19"/>
      <c r="M1427" s="19"/>
      <c r="N1427" s="19"/>
      <c r="O1427" s="19"/>
      <c r="P1427" s="19"/>
      <c r="Q1427" s="19"/>
    </row>
    <row r="1428" spans="6:17" x14ac:dyDescent="0.25">
      <c r="F1428" s="19"/>
      <c r="G1428" s="19"/>
      <c r="H1428" s="19"/>
      <c r="I1428" s="19"/>
      <c r="J1428" s="19"/>
      <c r="K1428" s="19"/>
      <c r="L1428" s="19"/>
      <c r="M1428" s="19"/>
      <c r="N1428" s="19"/>
      <c r="O1428" s="19"/>
      <c r="P1428" s="19"/>
      <c r="Q1428" s="19"/>
    </row>
    <row r="1429" spans="6:17" x14ac:dyDescent="0.25">
      <c r="F1429" s="19"/>
      <c r="G1429" s="19"/>
      <c r="H1429" s="19"/>
      <c r="I1429" s="19"/>
      <c r="J1429" s="19"/>
      <c r="K1429" s="19"/>
      <c r="L1429" s="19"/>
      <c r="M1429" s="19"/>
      <c r="N1429" s="19"/>
      <c r="O1429" s="19"/>
      <c r="P1429" s="19"/>
      <c r="Q1429" s="19"/>
    </row>
    <row r="1430" spans="6:17" x14ac:dyDescent="0.25">
      <c r="F1430" s="19"/>
      <c r="G1430" s="19"/>
      <c r="H1430" s="19"/>
      <c r="I1430" s="19"/>
      <c r="J1430" s="19"/>
      <c r="K1430" s="19"/>
      <c r="L1430" s="19"/>
      <c r="M1430" s="19"/>
      <c r="N1430" s="19"/>
      <c r="O1430" s="19"/>
      <c r="P1430" s="19"/>
      <c r="Q1430" s="19"/>
    </row>
    <row r="1431" spans="6:17" x14ac:dyDescent="0.25">
      <c r="F1431" s="19"/>
      <c r="G1431" s="19"/>
      <c r="H1431" s="19"/>
      <c r="I1431" s="19"/>
      <c r="J1431" s="19"/>
      <c r="K1431" s="19"/>
      <c r="L1431" s="19"/>
      <c r="M1431" s="19"/>
      <c r="N1431" s="19"/>
      <c r="O1431" s="19"/>
      <c r="P1431" s="19"/>
      <c r="Q1431" s="19"/>
    </row>
    <row r="1432" spans="6:17" x14ac:dyDescent="0.25">
      <c r="F1432" s="19"/>
      <c r="G1432" s="19"/>
      <c r="H1432" s="19"/>
      <c r="I1432" s="19"/>
      <c r="J1432" s="19"/>
      <c r="K1432" s="19"/>
      <c r="L1432" s="19"/>
      <c r="M1432" s="19"/>
      <c r="N1432" s="19"/>
      <c r="O1432" s="19"/>
      <c r="P1432" s="19"/>
      <c r="Q1432" s="19"/>
    </row>
    <row r="1433" spans="6:17" x14ac:dyDescent="0.25">
      <c r="F1433" s="19"/>
      <c r="G1433" s="19"/>
      <c r="H1433" s="19"/>
      <c r="I1433" s="19"/>
      <c r="J1433" s="19"/>
      <c r="K1433" s="19"/>
      <c r="L1433" s="19"/>
      <c r="M1433" s="19"/>
      <c r="N1433" s="19"/>
      <c r="O1433" s="19"/>
      <c r="P1433" s="19"/>
      <c r="Q1433" s="19"/>
    </row>
    <row r="1434" spans="6:17" x14ac:dyDescent="0.25">
      <c r="F1434" s="19"/>
      <c r="G1434" s="19"/>
      <c r="H1434" s="19"/>
      <c r="I1434" s="19"/>
      <c r="J1434" s="19"/>
      <c r="K1434" s="19"/>
      <c r="L1434" s="19"/>
      <c r="M1434" s="19"/>
      <c r="N1434" s="19"/>
      <c r="O1434" s="19"/>
      <c r="P1434" s="19"/>
      <c r="Q1434" s="19"/>
    </row>
    <row r="1435" spans="6:17" x14ac:dyDescent="0.25">
      <c r="F1435" s="19"/>
      <c r="G1435" s="19"/>
      <c r="H1435" s="19"/>
      <c r="I1435" s="19"/>
      <c r="J1435" s="19"/>
      <c r="K1435" s="19"/>
      <c r="L1435" s="19"/>
      <c r="M1435" s="19"/>
      <c r="N1435" s="19"/>
      <c r="O1435" s="19"/>
      <c r="P1435" s="19"/>
      <c r="Q1435" s="19"/>
    </row>
    <row r="1436" spans="6:17" x14ac:dyDescent="0.25">
      <c r="F1436" s="19"/>
      <c r="G1436" s="19"/>
      <c r="H1436" s="19"/>
      <c r="I1436" s="19"/>
      <c r="J1436" s="19"/>
      <c r="K1436" s="19"/>
      <c r="L1436" s="19"/>
      <c r="M1436" s="19"/>
      <c r="N1436" s="19"/>
      <c r="O1436" s="19"/>
      <c r="P1436" s="19"/>
      <c r="Q1436" s="19"/>
    </row>
    <row r="1437" spans="6:17" x14ac:dyDescent="0.25">
      <c r="F1437" s="19"/>
      <c r="G1437" s="19"/>
      <c r="H1437" s="19"/>
      <c r="I1437" s="19"/>
      <c r="J1437" s="19"/>
      <c r="K1437" s="19"/>
      <c r="L1437" s="19"/>
      <c r="M1437" s="19"/>
      <c r="N1437" s="19"/>
      <c r="O1437" s="19"/>
      <c r="P1437" s="19"/>
      <c r="Q1437" s="19"/>
    </row>
    <row r="1438" spans="6:17" x14ac:dyDescent="0.25">
      <c r="F1438" s="19"/>
      <c r="G1438" s="19"/>
      <c r="H1438" s="19"/>
      <c r="I1438" s="19"/>
      <c r="J1438" s="19"/>
      <c r="K1438" s="19"/>
      <c r="L1438" s="19"/>
      <c r="M1438" s="19"/>
      <c r="N1438" s="19"/>
      <c r="O1438" s="19"/>
      <c r="P1438" s="19"/>
      <c r="Q1438" s="19"/>
    </row>
    <row r="1439" spans="6:17" x14ac:dyDescent="0.25">
      <c r="F1439" s="19"/>
      <c r="G1439" s="19"/>
      <c r="H1439" s="19"/>
      <c r="I1439" s="19"/>
      <c r="J1439" s="19"/>
      <c r="K1439" s="19"/>
      <c r="L1439" s="19"/>
      <c r="M1439" s="19"/>
      <c r="N1439" s="19"/>
      <c r="O1439" s="19"/>
      <c r="P1439" s="19"/>
      <c r="Q1439" s="19"/>
    </row>
    <row r="1440" spans="6:17" x14ac:dyDescent="0.25">
      <c r="F1440" s="19"/>
      <c r="G1440" s="19"/>
      <c r="H1440" s="19"/>
      <c r="I1440" s="19"/>
      <c r="J1440" s="19"/>
      <c r="K1440" s="19"/>
      <c r="L1440" s="19"/>
      <c r="M1440" s="19"/>
      <c r="N1440" s="19"/>
      <c r="O1440" s="19"/>
      <c r="P1440" s="19"/>
      <c r="Q1440" s="19"/>
    </row>
    <row r="1441" spans="6:17" x14ac:dyDescent="0.25">
      <c r="F1441" s="19"/>
      <c r="G1441" s="19"/>
      <c r="H1441" s="19"/>
      <c r="I1441" s="19"/>
      <c r="J1441" s="19"/>
      <c r="K1441" s="19"/>
      <c r="L1441" s="19"/>
      <c r="M1441" s="19"/>
      <c r="N1441" s="19"/>
      <c r="O1441" s="19"/>
      <c r="P1441" s="19"/>
      <c r="Q1441" s="19"/>
    </row>
    <row r="1442" spans="6:17" x14ac:dyDescent="0.25">
      <c r="F1442" s="19"/>
      <c r="G1442" s="19"/>
      <c r="H1442" s="19"/>
      <c r="I1442" s="19"/>
      <c r="J1442" s="19"/>
      <c r="K1442" s="19"/>
      <c r="L1442" s="19"/>
      <c r="M1442" s="19"/>
      <c r="N1442" s="19"/>
      <c r="O1442" s="19"/>
      <c r="P1442" s="19"/>
      <c r="Q1442" s="19"/>
    </row>
    <row r="1443" spans="6:17" x14ac:dyDescent="0.25">
      <c r="F1443" s="19"/>
      <c r="G1443" s="19"/>
      <c r="H1443" s="19"/>
      <c r="I1443" s="19"/>
      <c r="J1443" s="19"/>
      <c r="K1443" s="19"/>
      <c r="L1443" s="19"/>
      <c r="M1443" s="19"/>
      <c r="N1443" s="19"/>
      <c r="O1443" s="19"/>
      <c r="P1443" s="19"/>
      <c r="Q1443" s="19"/>
    </row>
    <row r="1444" spans="6:17" x14ac:dyDescent="0.25">
      <c r="F1444" s="19"/>
      <c r="G1444" s="19"/>
      <c r="H1444" s="19"/>
      <c r="I1444" s="19"/>
      <c r="J1444" s="19"/>
      <c r="K1444" s="19"/>
      <c r="L1444" s="19"/>
      <c r="M1444" s="19"/>
      <c r="N1444" s="19"/>
      <c r="O1444" s="19"/>
      <c r="P1444" s="19"/>
      <c r="Q1444" s="19"/>
    </row>
    <row r="1445" spans="6:17" x14ac:dyDescent="0.25">
      <c r="F1445" s="19"/>
      <c r="G1445" s="19"/>
      <c r="H1445" s="19"/>
      <c r="I1445" s="19"/>
      <c r="J1445" s="19"/>
      <c r="K1445" s="19"/>
      <c r="L1445" s="19"/>
      <c r="M1445" s="19"/>
      <c r="N1445" s="19"/>
      <c r="O1445" s="19"/>
      <c r="P1445" s="19"/>
      <c r="Q1445" s="19"/>
    </row>
    <row r="1446" spans="6:17" x14ac:dyDescent="0.25">
      <c r="F1446" s="19"/>
      <c r="G1446" s="19"/>
      <c r="H1446" s="19"/>
      <c r="I1446" s="19"/>
      <c r="J1446" s="19"/>
      <c r="K1446" s="19"/>
      <c r="L1446" s="19"/>
      <c r="M1446" s="19"/>
      <c r="N1446" s="19"/>
      <c r="O1446" s="19"/>
      <c r="P1446" s="19"/>
      <c r="Q1446" s="19"/>
    </row>
    <row r="1447" spans="6:17" x14ac:dyDescent="0.25">
      <c r="F1447" s="19"/>
      <c r="G1447" s="19"/>
      <c r="H1447" s="19"/>
      <c r="I1447" s="19"/>
      <c r="J1447" s="19"/>
      <c r="K1447" s="19"/>
      <c r="L1447" s="19"/>
      <c r="M1447" s="19"/>
      <c r="N1447" s="19"/>
      <c r="O1447" s="19"/>
      <c r="P1447" s="19"/>
      <c r="Q1447" s="19"/>
    </row>
    <row r="1448" spans="6:17" x14ac:dyDescent="0.25">
      <c r="F1448" s="19"/>
      <c r="G1448" s="19"/>
      <c r="H1448" s="19"/>
      <c r="I1448" s="19"/>
      <c r="J1448" s="19"/>
      <c r="K1448" s="19"/>
      <c r="L1448" s="19"/>
      <c r="M1448" s="19"/>
      <c r="N1448" s="19"/>
      <c r="O1448" s="19"/>
      <c r="P1448" s="19"/>
      <c r="Q1448" s="19"/>
    </row>
    <row r="1449" spans="6:17" x14ac:dyDescent="0.25">
      <c r="F1449" s="19"/>
      <c r="G1449" s="19"/>
      <c r="H1449" s="19"/>
      <c r="I1449" s="19"/>
      <c r="J1449" s="19"/>
      <c r="K1449" s="19"/>
      <c r="L1449" s="19"/>
      <c r="M1449" s="19"/>
      <c r="N1449" s="19"/>
      <c r="O1449" s="19"/>
      <c r="P1449" s="19"/>
      <c r="Q1449" s="19"/>
    </row>
    <row r="1450" spans="6:17" x14ac:dyDescent="0.25">
      <c r="F1450" s="19"/>
      <c r="G1450" s="19"/>
      <c r="H1450" s="19"/>
      <c r="I1450" s="19"/>
      <c r="J1450" s="19"/>
      <c r="K1450" s="19"/>
      <c r="L1450" s="19"/>
      <c r="M1450" s="19"/>
      <c r="N1450" s="19"/>
      <c r="O1450" s="19"/>
      <c r="P1450" s="19"/>
      <c r="Q1450" s="19"/>
    </row>
    <row r="1451" spans="6:17" x14ac:dyDescent="0.25">
      <c r="F1451" s="19"/>
      <c r="G1451" s="19"/>
      <c r="H1451" s="19"/>
      <c r="I1451" s="19"/>
      <c r="J1451" s="19"/>
      <c r="K1451" s="19"/>
      <c r="L1451" s="19"/>
      <c r="M1451" s="19"/>
      <c r="N1451" s="19"/>
      <c r="O1451" s="19"/>
      <c r="P1451" s="19"/>
      <c r="Q1451" s="19"/>
    </row>
    <row r="1452" spans="6:17" x14ac:dyDescent="0.25">
      <c r="F1452" s="19"/>
      <c r="G1452" s="19"/>
      <c r="H1452" s="19"/>
      <c r="I1452" s="19"/>
      <c r="J1452" s="19"/>
      <c r="K1452" s="19"/>
      <c r="L1452" s="19"/>
      <c r="M1452" s="19"/>
      <c r="N1452" s="19"/>
      <c r="O1452" s="19"/>
      <c r="P1452" s="19"/>
      <c r="Q1452" s="19"/>
    </row>
    <row r="1453" spans="6:17" x14ac:dyDescent="0.25">
      <c r="F1453" s="19"/>
      <c r="G1453" s="19"/>
      <c r="H1453" s="19"/>
      <c r="I1453" s="19"/>
      <c r="J1453" s="19"/>
      <c r="K1453" s="19"/>
      <c r="L1453" s="19"/>
      <c r="M1453" s="19"/>
      <c r="N1453" s="19"/>
      <c r="O1453" s="19"/>
      <c r="P1453" s="19"/>
      <c r="Q1453" s="19"/>
    </row>
    <row r="1454" spans="6:17" x14ac:dyDescent="0.25">
      <c r="F1454" s="19"/>
      <c r="G1454" s="19"/>
      <c r="H1454" s="19"/>
      <c r="I1454" s="19"/>
      <c r="J1454" s="19"/>
      <c r="K1454" s="19"/>
      <c r="L1454" s="19"/>
      <c r="M1454" s="19"/>
      <c r="N1454" s="19"/>
      <c r="O1454" s="19"/>
      <c r="P1454" s="19"/>
      <c r="Q1454" s="19"/>
    </row>
    <row r="1455" spans="6:17" x14ac:dyDescent="0.25">
      <c r="F1455" s="19"/>
      <c r="G1455" s="19"/>
      <c r="H1455" s="19"/>
      <c r="I1455" s="19"/>
      <c r="J1455" s="19"/>
      <c r="K1455" s="19"/>
      <c r="L1455" s="19"/>
      <c r="M1455" s="19"/>
      <c r="N1455" s="19"/>
      <c r="O1455" s="19"/>
      <c r="P1455" s="19"/>
      <c r="Q1455" s="19"/>
    </row>
    <row r="1456" spans="6:17" x14ac:dyDescent="0.25">
      <c r="F1456" s="19"/>
      <c r="G1456" s="19"/>
      <c r="H1456" s="19"/>
      <c r="I1456" s="19"/>
      <c r="J1456" s="19"/>
      <c r="K1456" s="19"/>
      <c r="L1456" s="19"/>
      <c r="M1456" s="19"/>
      <c r="N1456" s="19"/>
      <c r="O1456" s="19"/>
      <c r="P1456" s="19"/>
      <c r="Q1456" s="19"/>
    </row>
    <row r="1457" spans="6:17" x14ac:dyDescent="0.25">
      <c r="F1457" s="19"/>
      <c r="G1457" s="19"/>
      <c r="H1457" s="19"/>
      <c r="I1457" s="19"/>
      <c r="J1457" s="19"/>
      <c r="K1457" s="19"/>
      <c r="L1457" s="19"/>
      <c r="M1457" s="19"/>
      <c r="N1457" s="19"/>
      <c r="O1457" s="19"/>
      <c r="P1457" s="19"/>
      <c r="Q1457" s="19"/>
    </row>
    <row r="1458" spans="6:17" x14ac:dyDescent="0.25">
      <c r="F1458" s="19"/>
      <c r="G1458" s="19"/>
      <c r="H1458" s="19"/>
      <c r="I1458" s="19"/>
      <c r="J1458" s="19"/>
      <c r="K1458" s="19"/>
      <c r="L1458" s="19"/>
      <c r="M1458" s="19"/>
      <c r="N1458" s="19"/>
      <c r="O1458" s="19"/>
      <c r="P1458" s="19"/>
      <c r="Q1458" s="19"/>
    </row>
    <row r="1459" spans="6:17" x14ac:dyDescent="0.25">
      <c r="F1459" s="19"/>
      <c r="G1459" s="19"/>
      <c r="H1459" s="19"/>
      <c r="I1459" s="19"/>
      <c r="J1459" s="19"/>
      <c r="K1459" s="19"/>
      <c r="L1459" s="19"/>
      <c r="M1459" s="19"/>
      <c r="N1459" s="19"/>
      <c r="O1459" s="19"/>
      <c r="P1459" s="19"/>
      <c r="Q1459" s="19"/>
    </row>
    <row r="1460" spans="6:17" x14ac:dyDescent="0.25">
      <c r="F1460" s="19"/>
      <c r="G1460" s="19"/>
      <c r="H1460" s="19"/>
      <c r="I1460" s="19"/>
      <c r="J1460" s="19"/>
      <c r="K1460" s="19"/>
      <c r="L1460" s="19"/>
      <c r="M1460" s="19"/>
      <c r="N1460" s="19"/>
      <c r="O1460" s="19"/>
      <c r="P1460" s="19"/>
      <c r="Q1460" s="19"/>
    </row>
    <row r="1461" spans="6:17" x14ac:dyDescent="0.25">
      <c r="F1461" s="19"/>
      <c r="G1461" s="19"/>
      <c r="H1461" s="19"/>
      <c r="I1461" s="19"/>
      <c r="J1461" s="19"/>
      <c r="K1461" s="19"/>
      <c r="L1461" s="19"/>
      <c r="M1461" s="19"/>
      <c r="N1461" s="19"/>
      <c r="O1461" s="19"/>
      <c r="P1461" s="19"/>
      <c r="Q1461" s="19"/>
    </row>
    <row r="1462" spans="6:17" x14ac:dyDescent="0.25">
      <c r="F1462" s="19"/>
      <c r="G1462" s="19"/>
      <c r="H1462" s="19"/>
      <c r="I1462" s="19"/>
      <c r="J1462" s="19"/>
      <c r="K1462" s="19"/>
      <c r="L1462" s="19"/>
      <c r="M1462" s="19"/>
      <c r="N1462" s="19"/>
      <c r="O1462" s="19"/>
      <c r="P1462" s="19"/>
      <c r="Q1462" s="19"/>
    </row>
    <row r="1463" spans="6:17" x14ac:dyDescent="0.25">
      <c r="F1463" s="19"/>
      <c r="G1463" s="19"/>
      <c r="H1463" s="19"/>
      <c r="I1463" s="19"/>
      <c r="J1463" s="19"/>
      <c r="K1463" s="19"/>
      <c r="L1463" s="19"/>
      <c r="M1463" s="19"/>
      <c r="N1463" s="19"/>
      <c r="O1463" s="19"/>
      <c r="P1463" s="19"/>
      <c r="Q1463" s="19"/>
    </row>
    <row r="1464" spans="6:17" x14ac:dyDescent="0.25">
      <c r="F1464" s="19"/>
      <c r="G1464" s="19"/>
      <c r="H1464" s="19"/>
      <c r="I1464" s="19"/>
      <c r="J1464" s="19"/>
      <c r="K1464" s="19"/>
      <c r="L1464" s="19"/>
      <c r="M1464" s="19"/>
      <c r="N1464" s="19"/>
      <c r="O1464" s="19"/>
      <c r="P1464" s="19"/>
      <c r="Q1464" s="19"/>
    </row>
    <row r="1465" spans="6:17" x14ac:dyDescent="0.25">
      <c r="F1465" s="19"/>
      <c r="G1465" s="19"/>
      <c r="H1465" s="19"/>
      <c r="I1465" s="19"/>
      <c r="J1465" s="19"/>
      <c r="K1465" s="19"/>
      <c r="L1465" s="19"/>
      <c r="M1465" s="19"/>
      <c r="N1465" s="19"/>
      <c r="O1465" s="19"/>
      <c r="P1465" s="19"/>
      <c r="Q1465" s="19"/>
    </row>
    <row r="1466" spans="6:17" x14ac:dyDescent="0.25">
      <c r="F1466" s="19"/>
      <c r="G1466" s="19"/>
      <c r="H1466" s="19"/>
      <c r="I1466" s="19"/>
      <c r="J1466" s="19"/>
      <c r="K1466" s="19"/>
      <c r="L1466" s="19"/>
      <c r="M1466" s="19"/>
      <c r="N1466" s="19"/>
      <c r="O1466" s="19"/>
      <c r="P1466" s="19"/>
      <c r="Q1466" s="19"/>
    </row>
    <row r="1467" spans="6:17" x14ac:dyDescent="0.25">
      <c r="F1467" s="19"/>
      <c r="G1467" s="19"/>
      <c r="H1467" s="19"/>
      <c r="I1467" s="19"/>
      <c r="J1467" s="19"/>
      <c r="K1467" s="19"/>
      <c r="L1467" s="19"/>
      <c r="M1467" s="19"/>
      <c r="N1467" s="19"/>
      <c r="O1467" s="19"/>
      <c r="P1467" s="19"/>
      <c r="Q1467" s="19"/>
    </row>
    <row r="1468" spans="6:17" x14ac:dyDescent="0.25">
      <c r="F1468" s="19"/>
      <c r="G1468" s="19"/>
      <c r="H1468" s="19"/>
      <c r="I1468" s="19"/>
      <c r="J1468" s="19"/>
      <c r="K1468" s="19"/>
      <c r="L1468" s="19"/>
      <c r="M1468" s="19"/>
      <c r="N1468" s="19"/>
      <c r="O1468" s="19"/>
      <c r="P1468" s="19"/>
      <c r="Q1468" s="19"/>
    </row>
    <row r="1469" spans="6:17" x14ac:dyDescent="0.25">
      <c r="F1469" s="19"/>
      <c r="G1469" s="19"/>
      <c r="H1469" s="19"/>
      <c r="I1469" s="19"/>
      <c r="J1469" s="19"/>
      <c r="K1469" s="19"/>
      <c r="L1469" s="19"/>
      <c r="M1469" s="19"/>
      <c r="N1469" s="19"/>
      <c r="O1469" s="19"/>
      <c r="P1469" s="19"/>
      <c r="Q1469" s="19"/>
    </row>
    <row r="1470" spans="6:17" x14ac:dyDescent="0.25">
      <c r="F1470" s="19"/>
      <c r="G1470" s="19"/>
      <c r="H1470" s="19"/>
      <c r="I1470" s="19"/>
      <c r="J1470" s="19"/>
      <c r="K1470" s="19"/>
      <c r="L1470" s="19"/>
      <c r="M1470" s="19"/>
      <c r="N1470" s="19"/>
      <c r="O1470" s="19"/>
      <c r="P1470" s="19"/>
      <c r="Q1470" s="19"/>
    </row>
    <row r="1471" spans="6:17" x14ac:dyDescent="0.25">
      <c r="F1471" s="19"/>
      <c r="G1471" s="19"/>
      <c r="H1471" s="19"/>
      <c r="I1471" s="19"/>
      <c r="J1471" s="19"/>
      <c r="K1471" s="19"/>
      <c r="L1471" s="19"/>
      <c r="M1471" s="19"/>
      <c r="N1471" s="19"/>
      <c r="O1471" s="19"/>
      <c r="P1471" s="19"/>
      <c r="Q1471" s="19"/>
    </row>
    <row r="1472" spans="6:17" x14ac:dyDescent="0.25">
      <c r="F1472" s="19"/>
      <c r="G1472" s="19"/>
      <c r="H1472" s="19"/>
      <c r="I1472" s="19"/>
      <c r="J1472" s="19"/>
      <c r="K1472" s="19"/>
      <c r="L1472" s="19"/>
      <c r="M1472" s="19"/>
      <c r="N1472" s="19"/>
      <c r="O1472" s="19"/>
      <c r="P1472" s="19"/>
      <c r="Q1472" s="19"/>
    </row>
    <row r="1473" spans="6:17" x14ac:dyDescent="0.25">
      <c r="F1473" s="19"/>
      <c r="G1473" s="19"/>
      <c r="H1473" s="19"/>
      <c r="I1473" s="19"/>
      <c r="J1473" s="19"/>
      <c r="K1473" s="19"/>
      <c r="L1473" s="19"/>
      <c r="M1473" s="19"/>
      <c r="N1473" s="19"/>
      <c r="O1473" s="19"/>
      <c r="P1473" s="19"/>
      <c r="Q1473" s="19"/>
    </row>
    <row r="1474" spans="6:17" x14ac:dyDescent="0.25">
      <c r="F1474" s="19"/>
      <c r="G1474" s="19"/>
      <c r="H1474" s="19"/>
      <c r="I1474" s="19"/>
      <c r="J1474" s="19"/>
      <c r="K1474" s="19"/>
      <c r="L1474" s="19"/>
      <c r="M1474" s="19"/>
      <c r="N1474" s="19"/>
      <c r="O1474" s="19"/>
      <c r="P1474" s="19"/>
      <c r="Q1474" s="19"/>
    </row>
    <row r="1475" spans="6:17" x14ac:dyDescent="0.25">
      <c r="F1475" s="19"/>
      <c r="G1475" s="19"/>
      <c r="H1475" s="19"/>
      <c r="I1475" s="19"/>
      <c r="J1475" s="19"/>
      <c r="K1475" s="19"/>
      <c r="L1475" s="19"/>
      <c r="M1475" s="19"/>
      <c r="N1475" s="19"/>
      <c r="O1475" s="19"/>
      <c r="P1475" s="19"/>
      <c r="Q1475" s="19"/>
    </row>
    <row r="1476" spans="6:17" x14ac:dyDescent="0.25">
      <c r="F1476" s="19"/>
      <c r="G1476" s="19"/>
      <c r="H1476" s="19"/>
      <c r="I1476" s="19"/>
      <c r="J1476" s="19"/>
      <c r="K1476" s="19"/>
      <c r="L1476" s="19"/>
      <c r="M1476" s="19"/>
      <c r="N1476" s="19"/>
      <c r="O1476" s="19"/>
      <c r="P1476" s="19"/>
      <c r="Q1476" s="19"/>
    </row>
    <row r="1477" spans="6:17" x14ac:dyDescent="0.25">
      <c r="F1477" s="19"/>
      <c r="G1477" s="19"/>
      <c r="H1477" s="19"/>
      <c r="I1477" s="19"/>
      <c r="J1477" s="19"/>
      <c r="K1477" s="19"/>
      <c r="L1477" s="19"/>
      <c r="M1477" s="19"/>
      <c r="N1477" s="19"/>
      <c r="O1477" s="19"/>
      <c r="P1477" s="19"/>
      <c r="Q1477" s="19"/>
    </row>
    <row r="1478" spans="6:17" x14ac:dyDescent="0.25">
      <c r="F1478" s="19"/>
      <c r="G1478" s="19"/>
      <c r="H1478" s="19"/>
      <c r="I1478" s="19"/>
      <c r="J1478" s="19"/>
      <c r="K1478" s="19"/>
      <c r="L1478" s="19"/>
      <c r="M1478" s="19"/>
      <c r="N1478" s="19"/>
      <c r="O1478" s="19"/>
      <c r="P1478" s="19"/>
      <c r="Q1478" s="19"/>
    </row>
    <row r="1479" spans="6:17" x14ac:dyDescent="0.25">
      <c r="F1479" s="19"/>
      <c r="G1479" s="19"/>
      <c r="H1479" s="19"/>
      <c r="I1479" s="19"/>
      <c r="J1479" s="19"/>
      <c r="K1479" s="19"/>
      <c r="L1479" s="19"/>
      <c r="M1479" s="19"/>
      <c r="N1479" s="19"/>
      <c r="O1479" s="19"/>
      <c r="P1479" s="19"/>
      <c r="Q1479" s="19"/>
    </row>
    <row r="1480" spans="6:17" x14ac:dyDescent="0.25">
      <c r="F1480" s="19"/>
      <c r="G1480" s="19"/>
      <c r="H1480" s="19"/>
      <c r="I1480" s="19"/>
      <c r="J1480" s="19"/>
      <c r="K1480" s="19"/>
      <c r="L1480" s="19"/>
      <c r="M1480" s="19"/>
      <c r="N1480" s="19"/>
      <c r="O1480" s="19"/>
      <c r="P1480" s="19"/>
      <c r="Q1480" s="19"/>
    </row>
    <row r="1481" spans="6:17" x14ac:dyDescent="0.25">
      <c r="F1481" s="19"/>
      <c r="G1481" s="19"/>
      <c r="H1481" s="19"/>
      <c r="I1481" s="19"/>
      <c r="J1481" s="19"/>
      <c r="K1481" s="19"/>
      <c r="L1481" s="19"/>
      <c r="M1481" s="19"/>
      <c r="N1481" s="19"/>
      <c r="O1481" s="19"/>
      <c r="P1481" s="19"/>
      <c r="Q1481" s="19"/>
    </row>
    <row r="1482" spans="6:17" x14ac:dyDescent="0.25">
      <c r="F1482" s="19"/>
      <c r="G1482" s="19"/>
      <c r="H1482" s="19"/>
      <c r="I1482" s="19"/>
      <c r="J1482" s="19"/>
      <c r="K1482" s="19"/>
      <c r="L1482" s="19"/>
      <c r="M1482" s="19"/>
      <c r="N1482" s="19"/>
      <c r="O1482" s="19"/>
      <c r="P1482" s="19"/>
      <c r="Q1482" s="19"/>
    </row>
    <row r="1483" spans="6:17" x14ac:dyDescent="0.25">
      <c r="F1483" s="19"/>
      <c r="G1483" s="19"/>
      <c r="H1483" s="19"/>
      <c r="I1483" s="19"/>
      <c r="J1483" s="19"/>
      <c r="K1483" s="19"/>
      <c r="L1483" s="19"/>
      <c r="M1483" s="19"/>
      <c r="N1483" s="19"/>
      <c r="O1483" s="19"/>
      <c r="P1483" s="19"/>
      <c r="Q1483" s="19"/>
    </row>
    <row r="1484" spans="6:17" x14ac:dyDescent="0.25">
      <c r="F1484" s="19"/>
      <c r="G1484" s="19"/>
      <c r="H1484" s="19"/>
      <c r="I1484" s="19"/>
      <c r="J1484" s="19"/>
      <c r="K1484" s="19"/>
      <c r="L1484" s="19"/>
      <c r="M1484" s="19"/>
      <c r="N1484" s="19"/>
      <c r="O1484" s="19"/>
      <c r="P1484" s="19"/>
      <c r="Q1484" s="19"/>
    </row>
    <row r="1485" spans="6:17" x14ac:dyDescent="0.25">
      <c r="F1485" s="19"/>
      <c r="G1485" s="19"/>
      <c r="H1485" s="19"/>
      <c r="I1485" s="19"/>
      <c r="J1485" s="19"/>
      <c r="K1485" s="19"/>
      <c r="L1485" s="19"/>
      <c r="M1485" s="19"/>
      <c r="N1485" s="19"/>
      <c r="O1485" s="19"/>
      <c r="P1485" s="19"/>
      <c r="Q1485" s="19"/>
    </row>
    <row r="1486" spans="6:17" x14ac:dyDescent="0.25">
      <c r="F1486" s="19"/>
      <c r="G1486" s="19"/>
      <c r="H1486" s="19"/>
      <c r="I1486" s="19"/>
      <c r="J1486" s="19"/>
      <c r="K1486" s="19"/>
      <c r="L1486" s="19"/>
      <c r="M1486" s="19"/>
      <c r="N1486" s="19"/>
      <c r="O1486" s="19"/>
      <c r="P1486" s="19"/>
      <c r="Q1486" s="19"/>
    </row>
    <row r="1487" spans="6:17" x14ac:dyDescent="0.25">
      <c r="F1487" s="19"/>
      <c r="G1487" s="19"/>
      <c r="H1487" s="19"/>
      <c r="I1487" s="19"/>
      <c r="J1487" s="19"/>
      <c r="K1487" s="19"/>
      <c r="L1487" s="19"/>
      <c r="M1487" s="19"/>
      <c r="N1487" s="19"/>
      <c r="O1487" s="19"/>
      <c r="P1487" s="19"/>
      <c r="Q1487" s="19"/>
    </row>
    <row r="1488" spans="6:17" x14ac:dyDescent="0.25">
      <c r="F1488" s="19"/>
      <c r="G1488" s="19"/>
      <c r="H1488" s="19"/>
      <c r="I1488" s="19"/>
      <c r="J1488" s="19"/>
      <c r="K1488" s="19"/>
      <c r="L1488" s="19"/>
      <c r="M1488" s="19"/>
      <c r="N1488" s="19"/>
      <c r="O1488" s="19"/>
      <c r="P1488" s="19"/>
      <c r="Q1488" s="19"/>
    </row>
    <row r="1489" spans="6:17" x14ac:dyDescent="0.25">
      <c r="F1489" s="19"/>
      <c r="G1489" s="19"/>
      <c r="H1489" s="19"/>
      <c r="I1489" s="19"/>
      <c r="J1489" s="19"/>
      <c r="K1489" s="19"/>
      <c r="L1489" s="19"/>
      <c r="M1489" s="19"/>
      <c r="N1489" s="19"/>
      <c r="O1489" s="19"/>
      <c r="P1489" s="19"/>
      <c r="Q1489" s="19"/>
    </row>
    <row r="1490" spans="6:17" x14ac:dyDescent="0.25">
      <c r="F1490" s="19"/>
      <c r="G1490" s="19"/>
      <c r="H1490" s="19"/>
      <c r="I1490" s="19"/>
      <c r="J1490" s="19"/>
      <c r="K1490" s="19"/>
      <c r="L1490" s="19"/>
      <c r="M1490" s="19"/>
      <c r="N1490" s="19"/>
      <c r="O1490" s="19"/>
      <c r="P1490" s="19"/>
      <c r="Q1490" s="19"/>
    </row>
    <row r="1491" spans="6:17" x14ac:dyDescent="0.25">
      <c r="F1491" s="19"/>
      <c r="G1491" s="19"/>
      <c r="H1491" s="19"/>
      <c r="I1491" s="19"/>
      <c r="J1491" s="19"/>
      <c r="K1491" s="19"/>
      <c r="L1491" s="19"/>
      <c r="M1491" s="19"/>
      <c r="N1491" s="19"/>
      <c r="O1491" s="19"/>
      <c r="P1491" s="19"/>
      <c r="Q1491" s="19"/>
    </row>
    <row r="1492" spans="6:17" x14ac:dyDescent="0.25">
      <c r="F1492" s="19"/>
      <c r="G1492" s="19"/>
      <c r="H1492" s="19"/>
      <c r="I1492" s="19"/>
      <c r="J1492" s="19"/>
      <c r="K1492" s="19"/>
      <c r="L1492" s="19"/>
      <c r="M1492" s="19"/>
      <c r="N1492" s="19"/>
      <c r="O1492" s="19"/>
      <c r="P1492" s="19"/>
      <c r="Q1492" s="19"/>
    </row>
    <row r="1493" spans="6:17" x14ac:dyDescent="0.25">
      <c r="F1493" s="19"/>
      <c r="G1493" s="19"/>
      <c r="H1493" s="19"/>
      <c r="I1493" s="19"/>
      <c r="J1493" s="19"/>
      <c r="K1493" s="19"/>
      <c r="L1493" s="19"/>
      <c r="M1493" s="19"/>
      <c r="N1493" s="19"/>
      <c r="O1493" s="19"/>
      <c r="P1493" s="19"/>
      <c r="Q1493" s="19"/>
    </row>
    <row r="1494" spans="6:17" x14ac:dyDescent="0.25">
      <c r="F1494" s="19"/>
      <c r="G1494" s="19"/>
      <c r="H1494" s="19"/>
      <c r="I1494" s="19"/>
      <c r="J1494" s="19"/>
      <c r="K1494" s="19"/>
      <c r="L1494" s="19"/>
      <c r="M1494" s="19"/>
      <c r="N1494" s="19"/>
      <c r="O1494" s="19"/>
      <c r="P1494" s="19"/>
      <c r="Q1494" s="19"/>
    </row>
    <row r="1495" spans="6:17" x14ac:dyDescent="0.25">
      <c r="F1495" s="19"/>
      <c r="G1495" s="19"/>
      <c r="H1495" s="19"/>
      <c r="I1495" s="19"/>
      <c r="J1495" s="19"/>
      <c r="K1495" s="19"/>
      <c r="L1495" s="19"/>
      <c r="M1495" s="19"/>
      <c r="N1495" s="19"/>
      <c r="O1495" s="19"/>
      <c r="P1495" s="19"/>
      <c r="Q1495" s="19"/>
    </row>
    <row r="1496" spans="6:17" x14ac:dyDescent="0.25">
      <c r="F1496" s="19"/>
      <c r="G1496" s="19"/>
      <c r="H1496" s="19"/>
      <c r="I1496" s="19"/>
      <c r="J1496" s="19"/>
      <c r="K1496" s="19"/>
      <c r="L1496" s="19"/>
      <c r="M1496" s="19"/>
      <c r="N1496" s="19"/>
      <c r="O1496" s="19"/>
      <c r="P1496" s="19"/>
      <c r="Q1496" s="19"/>
    </row>
    <row r="1497" spans="6:17" x14ac:dyDescent="0.25">
      <c r="F1497" s="19"/>
      <c r="G1497" s="19"/>
      <c r="H1497" s="19"/>
      <c r="I1497" s="19"/>
      <c r="J1497" s="19"/>
      <c r="K1497" s="19"/>
      <c r="L1497" s="19"/>
      <c r="M1497" s="19"/>
      <c r="N1497" s="19"/>
      <c r="O1497" s="19"/>
      <c r="P1497" s="19"/>
      <c r="Q1497" s="19"/>
    </row>
    <row r="1498" spans="6:17" x14ac:dyDescent="0.25">
      <c r="F1498" s="19"/>
      <c r="G1498" s="19"/>
      <c r="H1498" s="19"/>
      <c r="I1498" s="19"/>
      <c r="J1498" s="19"/>
      <c r="K1498" s="19"/>
      <c r="L1498" s="19"/>
      <c r="M1498" s="19"/>
      <c r="N1498" s="19"/>
      <c r="O1498" s="19"/>
      <c r="P1498" s="19"/>
      <c r="Q1498" s="19"/>
    </row>
    <row r="1499" spans="6:17" x14ac:dyDescent="0.25">
      <c r="F1499" s="19"/>
      <c r="G1499" s="19"/>
      <c r="H1499" s="19"/>
      <c r="I1499" s="19"/>
      <c r="J1499" s="19"/>
      <c r="K1499" s="19"/>
      <c r="L1499" s="19"/>
      <c r="M1499" s="19"/>
      <c r="N1499" s="19"/>
      <c r="O1499" s="19"/>
      <c r="P1499" s="19"/>
      <c r="Q1499" s="19"/>
    </row>
    <row r="1500" spans="6:17" x14ac:dyDescent="0.25">
      <c r="F1500" s="19"/>
      <c r="G1500" s="19"/>
      <c r="H1500" s="19"/>
      <c r="I1500" s="19"/>
      <c r="J1500" s="19"/>
      <c r="K1500" s="19"/>
      <c r="L1500" s="19"/>
      <c r="M1500" s="19"/>
      <c r="N1500" s="19"/>
      <c r="O1500" s="19"/>
      <c r="P1500" s="19"/>
      <c r="Q1500" s="19"/>
    </row>
    <row r="1501" spans="6:17" x14ac:dyDescent="0.25">
      <c r="F1501" s="19"/>
      <c r="G1501" s="19"/>
      <c r="H1501" s="19"/>
      <c r="I1501" s="19"/>
      <c r="J1501" s="19"/>
      <c r="K1501" s="19"/>
      <c r="L1501" s="19"/>
      <c r="M1501" s="19"/>
      <c r="N1501" s="19"/>
      <c r="O1501" s="19"/>
      <c r="P1501" s="19"/>
      <c r="Q1501" s="19"/>
    </row>
    <row r="1502" spans="6:17" x14ac:dyDescent="0.25">
      <c r="F1502" s="19"/>
      <c r="G1502" s="19"/>
      <c r="H1502" s="19"/>
      <c r="I1502" s="19"/>
      <c r="J1502" s="19"/>
      <c r="K1502" s="19"/>
      <c r="L1502" s="19"/>
      <c r="M1502" s="19"/>
      <c r="N1502" s="19"/>
      <c r="O1502" s="19"/>
      <c r="P1502" s="19"/>
      <c r="Q1502" s="19"/>
    </row>
    <row r="1503" spans="6:17" x14ac:dyDescent="0.25">
      <c r="F1503" s="19"/>
      <c r="G1503" s="19"/>
      <c r="H1503" s="19"/>
      <c r="I1503" s="19"/>
      <c r="J1503" s="19"/>
      <c r="K1503" s="19"/>
      <c r="L1503" s="19"/>
      <c r="M1503" s="19"/>
      <c r="N1503" s="19"/>
      <c r="O1503" s="19"/>
      <c r="P1503" s="19"/>
      <c r="Q1503" s="19"/>
    </row>
    <row r="1504" spans="6:17" x14ac:dyDescent="0.25">
      <c r="F1504" s="19"/>
      <c r="G1504" s="19"/>
      <c r="H1504" s="19"/>
      <c r="I1504" s="19"/>
      <c r="J1504" s="19"/>
      <c r="K1504" s="19"/>
      <c r="L1504" s="19"/>
      <c r="M1504" s="19"/>
      <c r="N1504" s="19"/>
      <c r="O1504" s="19"/>
      <c r="P1504" s="19"/>
      <c r="Q1504" s="19"/>
    </row>
    <row r="1505" spans="6:17" x14ac:dyDescent="0.25">
      <c r="F1505" s="19"/>
      <c r="G1505" s="19"/>
      <c r="H1505" s="19"/>
      <c r="I1505" s="19"/>
      <c r="J1505" s="19"/>
      <c r="K1505" s="19"/>
      <c r="L1505" s="19"/>
      <c r="M1505" s="19"/>
      <c r="N1505" s="19"/>
      <c r="O1505" s="19"/>
      <c r="P1505" s="19"/>
      <c r="Q1505" s="19"/>
    </row>
    <row r="1506" spans="6:17" x14ac:dyDescent="0.25">
      <c r="F1506" s="19"/>
      <c r="G1506" s="19"/>
      <c r="H1506" s="19"/>
      <c r="I1506" s="19"/>
      <c r="J1506" s="19"/>
      <c r="K1506" s="19"/>
      <c r="L1506" s="19"/>
      <c r="M1506" s="19"/>
      <c r="N1506" s="19"/>
      <c r="O1506" s="19"/>
      <c r="P1506" s="19"/>
      <c r="Q1506" s="19"/>
    </row>
    <row r="1507" spans="6:17" x14ac:dyDescent="0.25">
      <c r="F1507" s="19"/>
      <c r="G1507" s="19"/>
      <c r="H1507" s="19"/>
      <c r="I1507" s="19"/>
      <c r="J1507" s="19"/>
      <c r="K1507" s="19"/>
      <c r="L1507" s="19"/>
      <c r="M1507" s="19"/>
      <c r="N1507" s="19"/>
      <c r="O1507" s="19"/>
      <c r="P1507" s="19"/>
      <c r="Q1507" s="19"/>
    </row>
    <row r="1508" spans="6:17" x14ac:dyDescent="0.25">
      <c r="F1508" s="19"/>
      <c r="G1508" s="19"/>
      <c r="H1508" s="19"/>
      <c r="I1508" s="19"/>
      <c r="J1508" s="19"/>
      <c r="K1508" s="19"/>
      <c r="L1508" s="19"/>
      <c r="M1508" s="19"/>
      <c r="N1508" s="19"/>
      <c r="O1508" s="19"/>
      <c r="P1508" s="19"/>
      <c r="Q1508" s="19"/>
    </row>
    <row r="1509" spans="6:17" x14ac:dyDescent="0.25">
      <c r="F1509" s="19"/>
      <c r="G1509" s="19"/>
      <c r="H1509" s="19"/>
      <c r="I1509" s="19"/>
      <c r="J1509" s="19"/>
      <c r="K1509" s="19"/>
      <c r="L1509" s="19"/>
      <c r="M1509" s="19"/>
      <c r="N1509" s="19"/>
      <c r="O1509" s="19"/>
      <c r="P1509" s="19"/>
      <c r="Q1509" s="19"/>
    </row>
    <row r="1510" spans="6:17" x14ac:dyDescent="0.25">
      <c r="F1510" s="19"/>
      <c r="G1510" s="19"/>
      <c r="H1510" s="19"/>
      <c r="I1510" s="19"/>
      <c r="J1510" s="19"/>
      <c r="K1510" s="19"/>
      <c r="L1510" s="19"/>
      <c r="M1510" s="19"/>
      <c r="N1510" s="19"/>
      <c r="O1510" s="19"/>
      <c r="P1510" s="19"/>
      <c r="Q1510" s="19"/>
    </row>
    <row r="1511" spans="6:17" x14ac:dyDescent="0.25">
      <c r="F1511" s="19"/>
      <c r="G1511" s="19"/>
      <c r="H1511" s="19"/>
      <c r="I1511" s="19"/>
      <c r="J1511" s="19"/>
      <c r="K1511" s="19"/>
      <c r="L1511" s="19"/>
      <c r="M1511" s="19"/>
      <c r="N1511" s="19"/>
      <c r="O1511" s="19"/>
      <c r="P1511" s="19"/>
      <c r="Q1511" s="19"/>
    </row>
    <row r="1512" spans="6:17" x14ac:dyDescent="0.25">
      <c r="F1512" s="19"/>
      <c r="G1512" s="19"/>
      <c r="H1512" s="19"/>
      <c r="I1512" s="19"/>
      <c r="J1512" s="19"/>
      <c r="K1512" s="19"/>
      <c r="L1512" s="19"/>
      <c r="M1512" s="19"/>
      <c r="N1512" s="19"/>
      <c r="O1512" s="19"/>
      <c r="P1512" s="19"/>
      <c r="Q1512" s="19"/>
    </row>
    <row r="1513" spans="6:17" x14ac:dyDescent="0.25">
      <c r="F1513" s="19"/>
      <c r="G1513" s="19"/>
      <c r="H1513" s="19"/>
      <c r="I1513" s="19"/>
      <c r="J1513" s="19"/>
      <c r="K1513" s="19"/>
      <c r="L1513" s="19"/>
      <c r="M1513" s="19"/>
      <c r="N1513" s="19"/>
      <c r="O1513" s="19"/>
      <c r="P1513" s="19"/>
      <c r="Q1513" s="19"/>
    </row>
    <row r="1514" spans="6:17" x14ac:dyDescent="0.25">
      <c r="F1514" s="19"/>
      <c r="G1514" s="19"/>
      <c r="H1514" s="19"/>
      <c r="I1514" s="19"/>
      <c r="J1514" s="19"/>
      <c r="K1514" s="19"/>
      <c r="L1514" s="19"/>
      <c r="M1514" s="19"/>
      <c r="N1514" s="19"/>
      <c r="O1514" s="19"/>
      <c r="P1514" s="19"/>
      <c r="Q1514" s="19"/>
    </row>
    <row r="1515" spans="6:17" x14ac:dyDescent="0.25">
      <c r="F1515" s="19"/>
      <c r="G1515" s="19"/>
      <c r="H1515" s="19"/>
      <c r="I1515" s="19"/>
      <c r="J1515" s="19"/>
      <c r="K1515" s="19"/>
      <c r="L1515" s="19"/>
      <c r="M1515" s="19"/>
      <c r="N1515" s="19"/>
      <c r="O1515" s="19"/>
      <c r="P1515" s="19"/>
      <c r="Q1515" s="19"/>
    </row>
    <row r="1516" spans="6:17" x14ac:dyDescent="0.25">
      <c r="F1516" s="19"/>
      <c r="G1516" s="19"/>
      <c r="H1516" s="19"/>
      <c r="I1516" s="19"/>
      <c r="J1516" s="19"/>
      <c r="K1516" s="19"/>
      <c r="L1516" s="19"/>
      <c r="M1516" s="19"/>
      <c r="N1516" s="19"/>
      <c r="O1516" s="19"/>
      <c r="P1516" s="19"/>
      <c r="Q1516" s="19"/>
    </row>
    <row r="1517" spans="6:17" x14ac:dyDescent="0.25">
      <c r="F1517" s="19"/>
      <c r="G1517" s="19"/>
      <c r="H1517" s="19"/>
      <c r="I1517" s="19"/>
      <c r="J1517" s="19"/>
      <c r="K1517" s="19"/>
      <c r="L1517" s="19"/>
      <c r="M1517" s="19"/>
      <c r="N1517" s="19"/>
      <c r="O1517" s="19"/>
      <c r="P1517" s="19"/>
      <c r="Q1517" s="19"/>
    </row>
    <row r="1518" spans="6:17" x14ac:dyDescent="0.25">
      <c r="F1518" s="19"/>
      <c r="G1518" s="19"/>
      <c r="H1518" s="19"/>
      <c r="I1518" s="19"/>
      <c r="J1518" s="19"/>
      <c r="K1518" s="19"/>
      <c r="L1518" s="19"/>
      <c r="M1518" s="19"/>
      <c r="N1518" s="19"/>
      <c r="O1518" s="19"/>
      <c r="P1518" s="19"/>
      <c r="Q1518" s="19"/>
    </row>
    <row r="1519" spans="6:17" x14ac:dyDescent="0.25">
      <c r="F1519" s="19"/>
      <c r="G1519" s="19"/>
      <c r="H1519" s="19"/>
      <c r="I1519" s="19"/>
      <c r="J1519" s="19"/>
      <c r="K1519" s="19"/>
      <c r="L1519" s="19"/>
      <c r="M1519" s="19"/>
      <c r="N1519" s="19"/>
      <c r="O1519" s="19"/>
      <c r="P1519" s="19"/>
      <c r="Q1519" s="19"/>
    </row>
    <row r="1520" spans="6:17" x14ac:dyDescent="0.25">
      <c r="F1520" s="19"/>
      <c r="G1520" s="19"/>
      <c r="H1520" s="19"/>
      <c r="I1520" s="19"/>
      <c r="J1520" s="19"/>
      <c r="K1520" s="19"/>
      <c r="L1520" s="19"/>
      <c r="M1520" s="19"/>
      <c r="N1520" s="19"/>
      <c r="O1520" s="19"/>
      <c r="P1520" s="19"/>
      <c r="Q1520" s="19"/>
    </row>
    <row r="1521" spans="6:17" x14ac:dyDescent="0.25">
      <c r="F1521" s="19"/>
      <c r="G1521" s="19"/>
      <c r="H1521" s="19"/>
      <c r="I1521" s="19"/>
      <c r="J1521" s="19"/>
      <c r="K1521" s="19"/>
      <c r="L1521" s="19"/>
      <c r="M1521" s="19"/>
      <c r="N1521" s="19"/>
      <c r="O1521" s="19"/>
      <c r="P1521" s="19"/>
      <c r="Q1521" s="19"/>
    </row>
    <row r="1522" spans="6:17" x14ac:dyDescent="0.25">
      <c r="F1522" s="19"/>
      <c r="G1522" s="19"/>
      <c r="H1522" s="19"/>
      <c r="I1522" s="19"/>
      <c r="J1522" s="19"/>
      <c r="K1522" s="19"/>
      <c r="L1522" s="19"/>
      <c r="M1522" s="19"/>
      <c r="N1522" s="19"/>
      <c r="O1522" s="19"/>
      <c r="P1522" s="19"/>
      <c r="Q1522" s="19"/>
    </row>
    <row r="1523" spans="6:17" x14ac:dyDescent="0.25">
      <c r="F1523" s="19"/>
      <c r="G1523" s="19"/>
      <c r="H1523" s="19"/>
      <c r="I1523" s="19"/>
      <c r="J1523" s="19"/>
      <c r="K1523" s="19"/>
      <c r="L1523" s="19"/>
      <c r="M1523" s="19"/>
      <c r="N1523" s="19"/>
      <c r="O1523" s="19"/>
      <c r="P1523" s="19"/>
      <c r="Q1523" s="19"/>
    </row>
    <row r="1524" spans="6:17" x14ac:dyDescent="0.25">
      <c r="F1524" s="19"/>
      <c r="G1524" s="19"/>
      <c r="H1524" s="19"/>
      <c r="I1524" s="19"/>
      <c r="J1524" s="19"/>
      <c r="K1524" s="19"/>
      <c r="L1524" s="19"/>
      <c r="M1524" s="19"/>
      <c r="N1524" s="19"/>
      <c r="O1524" s="19"/>
      <c r="P1524" s="19"/>
      <c r="Q1524" s="19"/>
    </row>
    <row r="1525" spans="6:17" x14ac:dyDescent="0.25">
      <c r="F1525" s="19"/>
      <c r="G1525" s="19"/>
      <c r="H1525" s="19"/>
      <c r="I1525" s="19"/>
      <c r="J1525" s="19"/>
      <c r="K1525" s="19"/>
      <c r="L1525" s="19"/>
      <c r="M1525" s="19"/>
      <c r="N1525" s="19"/>
      <c r="O1525" s="19"/>
      <c r="P1525" s="19"/>
      <c r="Q1525" s="19"/>
    </row>
    <row r="1526" spans="6:17" x14ac:dyDescent="0.25">
      <c r="F1526" s="19"/>
      <c r="G1526" s="19"/>
      <c r="H1526" s="19"/>
      <c r="I1526" s="19"/>
      <c r="J1526" s="19"/>
      <c r="K1526" s="19"/>
      <c r="L1526" s="19"/>
      <c r="M1526" s="19"/>
      <c r="N1526" s="19"/>
      <c r="O1526" s="19"/>
      <c r="P1526" s="19"/>
      <c r="Q1526" s="19"/>
    </row>
    <row r="1527" spans="6:17" x14ac:dyDescent="0.25">
      <c r="F1527" s="19"/>
      <c r="G1527" s="19"/>
      <c r="H1527" s="19"/>
      <c r="I1527" s="19"/>
      <c r="J1527" s="19"/>
      <c r="K1527" s="19"/>
      <c r="L1527" s="19"/>
      <c r="M1527" s="19"/>
      <c r="N1527" s="19"/>
      <c r="O1527" s="19"/>
      <c r="P1527" s="19"/>
      <c r="Q1527" s="19"/>
    </row>
    <row r="1528" spans="6:17" x14ac:dyDescent="0.25">
      <c r="F1528" s="19"/>
      <c r="G1528" s="19"/>
      <c r="H1528" s="19"/>
      <c r="I1528" s="19"/>
      <c r="J1528" s="19"/>
      <c r="K1528" s="19"/>
      <c r="L1528" s="19"/>
      <c r="M1528" s="19"/>
      <c r="N1528" s="19"/>
      <c r="O1528" s="19"/>
      <c r="P1528" s="19"/>
      <c r="Q1528" s="19"/>
    </row>
    <row r="1529" spans="6:17" x14ac:dyDescent="0.25">
      <c r="F1529" s="19"/>
      <c r="G1529" s="19"/>
      <c r="H1529" s="19"/>
      <c r="I1529" s="19"/>
      <c r="J1529" s="19"/>
      <c r="K1529" s="19"/>
      <c r="L1529" s="19"/>
      <c r="M1529" s="19"/>
      <c r="N1529" s="19"/>
      <c r="O1529" s="19"/>
      <c r="P1529" s="19"/>
      <c r="Q1529" s="19"/>
    </row>
    <row r="1530" spans="6:17" x14ac:dyDescent="0.25">
      <c r="F1530" s="19"/>
      <c r="G1530" s="19"/>
      <c r="H1530" s="19"/>
      <c r="I1530" s="19"/>
      <c r="J1530" s="19"/>
      <c r="K1530" s="19"/>
      <c r="L1530" s="19"/>
      <c r="M1530" s="19"/>
      <c r="N1530" s="19"/>
      <c r="O1530" s="19"/>
      <c r="P1530" s="19"/>
      <c r="Q1530" s="19"/>
    </row>
    <row r="1531" spans="6:17" x14ac:dyDescent="0.25">
      <c r="F1531" s="19"/>
      <c r="G1531" s="19"/>
      <c r="H1531" s="19"/>
      <c r="I1531" s="19"/>
      <c r="J1531" s="19"/>
      <c r="K1531" s="19"/>
      <c r="L1531" s="19"/>
      <c r="M1531" s="19"/>
      <c r="N1531" s="19"/>
      <c r="O1531" s="19"/>
      <c r="P1531" s="19"/>
      <c r="Q1531" s="19"/>
    </row>
    <row r="1532" spans="6:17" x14ac:dyDescent="0.25">
      <c r="F1532" s="19"/>
      <c r="G1532" s="19"/>
      <c r="H1532" s="19"/>
      <c r="I1532" s="19"/>
      <c r="J1532" s="19"/>
      <c r="K1532" s="19"/>
      <c r="L1532" s="19"/>
      <c r="M1532" s="19"/>
      <c r="N1532" s="19"/>
      <c r="O1532" s="19"/>
      <c r="P1532" s="19"/>
      <c r="Q1532" s="19"/>
    </row>
    <row r="1533" spans="6:17" x14ac:dyDescent="0.25">
      <c r="F1533" s="19"/>
      <c r="G1533" s="19"/>
      <c r="H1533" s="19"/>
      <c r="I1533" s="19"/>
      <c r="J1533" s="19"/>
      <c r="K1533" s="19"/>
      <c r="L1533" s="19"/>
      <c r="M1533" s="19"/>
      <c r="N1533" s="19"/>
      <c r="O1533" s="19"/>
      <c r="P1533" s="19"/>
      <c r="Q1533" s="19"/>
    </row>
    <row r="1534" spans="6:17" x14ac:dyDescent="0.25">
      <c r="F1534" s="19"/>
      <c r="G1534" s="19"/>
      <c r="H1534" s="19"/>
      <c r="I1534" s="19"/>
      <c r="J1534" s="19"/>
      <c r="K1534" s="19"/>
      <c r="L1534" s="19"/>
      <c r="M1534" s="19"/>
      <c r="N1534" s="19"/>
      <c r="O1534" s="19"/>
      <c r="P1534" s="19"/>
      <c r="Q1534" s="19"/>
    </row>
    <row r="1535" spans="6:17" x14ac:dyDescent="0.25">
      <c r="F1535" s="19"/>
      <c r="G1535" s="19"/>
      <c r="H1535" s="19"/>
      <c r="I1535" s="19"/>
      <c r="J1535" s="19"/>
      <c r="K1535" s="19"/>
      <c r="L1535" s="19"/>
      <c r="M1535" s="19"/>
      <c r="N1535" s="19"/>
      <c r="O1535" s="19"/>
      <c r="P1535" s="19"/>
      <c r="Q1535" s="19"/>
    </row>
    <row r="1536" spans="6:17" x14ac:dyDescent="0.25">
      <c r="F1536" s="19"/>
      <c r="G1536" s="19"/>
      <c r="H1536" s="19"/>
      <c r="I1536" s="19"/>
      <c r="J1536" s="19"/>
      <c r="K1536" s="19"/>
      <c r="L1536" s="19"/>
      <c r="M1536" s="19"/>
      <c r="N1536" s="19"/>
      <c r="O1536" s="19"/>
      <c r="P1536" s="19"/>
      <c r="Q1536" s="19"/>
    </row>
    <row r="1537" spans="6:17" x14ac:dyDescent="0.25">
      <c r="F1537" s="19"/>
      <c r="G1537" s="19"/>
      <c r="H1537" s="19"/>
      <c r="I1537" s="19"/>
      <c r="J1537" s="19"/>
      <c r="K1537" s="19"/>
      <c r="L1537" s="19"/>
      <c r="M1537" s="19"/>
      <c r="N1537" s="19"/>
      <c r="O1537" s="19"/>
      <c r="P1537" s="19"/>
      <c r="Q1537" s="19"/>
    </row>
    <row r="1538" spans="6:17" x14ac:dyDescent="0.25">
      <c r="F1538" s="19"/>
      <c r="G1538" s="19"/>
      <c r="H1538" s="19"/>
      <c r="I1538" s="19"/>
      <c r="J1538" s="19"/>
      <c r="K1538" s="19"/>
      <c r="L1538" s="19"/>
      <c r="M1538" s="19"/>
      <c r="N1538" s="19"/>
      <c r="O1538" s="19"/>
      <c r="P1538" s="19"/>
      <c r="Q1538" s="19"/>
    </row>
    <row r="1539" spans="6:17" x14ac:dyDescent="0.25">
      <c r="F1539" s="19"/>
      <c r="G1539" s="19"/>
      <c r="H1539" s="19"/>
      <c r="I1539" s="19"/>
      <c r="J1539" s="19"/>
      <c r="K1539" s="19"/>
      <c r="L1539" s="19"/>
      <c r="M1539" s="19"/>
      <c r="N1539" s="19"/>
      <c r="O1539" s="19"/>
      <c r="P1539" s="19"/>
      <c r="Q1539" s="19"/>
    </row>
    <row r="1540" spans="6:17" x14ac:dyDescent="0.25">
      <c r="F1540" s="19"/>
      <c r="G1540" s="19"/>
      <c r="H1540" s="19"/>
      <c r="I1540" s="19"/>
      <c r="J1540" s="19"/>
      <c r="K1540" s="19"/>
      <c r="L1540" s="19"/>
      <c r="M1540" s="19"/>
      <c r="N1540" s="19"/>
      <c r="O1540" s="19"/>
      <c r="P1540" s="19"/>
      <c r="Q1540" s="19"/>
    </row>
    <row r="1541" spans="6:17" x14ac:dyDescent="0.25">
      <c r="F1541" s="19"/>
      <c r="G1541" s="19"/>
      <c r="H1541" s="19"/>
      <c r="I1541" s="19"/>
      <c r="J1541" s="19"/>
      <c r="K1541" s="19"/>
      <c r="L1541" s="19"/>
      <c r="M1541" s="19"/>
      <c r="N1541" s="19"/>
      <c r="O1541" s="19"/>
      <c r="P1541" s="19"/>
      <c r="Q1541" s="19"/>
    </row>
    <row r="1542" spans="6:17" x14ac:dyDescent="0.25">
      <c r="F1542" s="19"/>
      <c r="G1542" s="19"/>
      <c r="H1542" s="19"/>
      <c r="I1542" s="19"/>
      <c r="J1542" s="19"/>
      <c r="K1542" s="19"/>
      <c r="L1542" s="19"/>
      <c r="M1542" s="19"/>
      <c r="N1542" s="19"/>
      <c r="O1542" s="19"/>
      <c r="P1542" s="19"/>
      <c r="Q1542" s="19"/>
    </row>
    <row r="1543" spans="6:17" x14ac:dyDescent="0.25">
      <c r="F1543" s="19"/>
      <c r="G1543" s="19"/>
      <c r="H1543" s="19"/>
      <c r="I1543" s="19"/>
      <c r="J1543" s="19"/>
      <c r="K1543" s="19"/>
      <c r="L1543" s="19"/>
      <c r="M1543" s="19"/>
      <c r="N1543" s="19"/>
      <c r="O1543" s="19"/>
      <c r="P1543" s="19"/>
      <c r="Q1543" s="19"/>
    </row>
    <row r="1544" spans="6:17" x14ac:dyDescent="0.25">
      <c r="F1544" s="19"/>
      <c r="G1544" s="19"/>
      <c r="H1544" s="19"/>
      <c r="I1544" s="19"/>
      <c r="J1544" s="19"/>
      <c r="K1544" s="19"/>
      <c r="L1544" s="19"/>
      <c r="M1544" s="19"/>
      <c r="N1544" s="19"/>
      <c r="O1544" s="19"/>
      <c r="P1544" s="19"/>
      <c r="Q1544" s="19"/>
    </row>
    <row r="1545" spans="6:17" x14ac:dyDescent="0.25">
      <c r="F1545" s="19"/>
      <c r="G1545" s="19"/>
      <c r="H1545" s="19"/>
      <c r="I1545" s="19"/>
      <c r="J1545" s="19"/>
      <c r="K1545" s="19"/>
      <c r="L1545" s="19"/>
      <c r="M1545" s="19"/>
      <c r="N1545" s="19"/>
      <c r="O1545" s="19"/>
      <c r="P1545" s="19"/>
      <c r="Q1545" s="19"/>
    </row>
    <row r="1546" spans="6:17" x14ac:dyDescent="0.25">
      <c r="F1546" s="19"/>
      <c r="G1546" s="19"/>
      <c r="H1546" s="19"/>
      <c r="I1546" s="19"/>
      <c r="J1546" s="19"/>
      <c r="K1546" s="19"/>
      <c r="L1546" s="19"/>
      <c r="M1546" s="19"/>
      <c r="N1546" s="19"/>
      <c r="O1546" s="19"/>
      <c r="P1546" s="19"/>
      <c r="Q1546" s="19"/>
    </row>
    <row r="1547" spans="6:17" x14ac:dyDescent="0.25">
      <c r="F1547" s="19"/>
      <c r="G1547" s="19"/>
      <c r="H1547" s="19"/>
      <c r="I1547" s="19"/>
      <c r="J1547" s="19"/>
      <c r="K1547" s="19"/>
      <c r="L1547" s="19"/>
      <c r="M1547" s="19"/>
      <c r="N1547" s="19"/>
      <c r="O1547" s="19"/>
      <c r="P1547" s="19"/>
      <c r="Q1547" s="19"/>
    </row>
    <row r="1548" spans="6:17" x14ac:dyDescent="0.25">
      <c r="F1548" s="19"/>
      <c r="G1548" s="19"/>
      <c r="H1548" s="19"/>
      <c r="I1548" s="19"/>
      <c r="J1548" s="19"/>
      <c r="K1548" s="19"/>
      <c r="L1548" s="19"/>
      <c r="M1548" s="19"/>
      <c r="N1548" s="19"/>
      <c r="O1548" s="19"/>
      <c r="P1548" s="19"/>
      <c r="Q1548" s="19"/>
    </row>
    <row r="1549" spans="6:17" x14ac:dyDescent="0.25">
      <c r="F1549" s="19"/>
      <c r="G1549" s="19"/>
      <c r="H1549" s="19"/>
      <c r="I1549" s="19"/>
      <c r="J1549" s="19"/>
      <c r="K1549" s="19"/>
      <c r="L1549" s="19"/>
      <c r="M1549" s="19"/>
      <c r="N1549" s="19"/>
      <c r="O1549" s="19"/>
      <c r="P1549" s="19"/>
      <c r="Q1549" s="19"/>
    </row>
    <row r="1550" spans="6:17" x14ac:dyDescent="0.25">
      <c r="F1550" s="19"/>
      <c r="G1550" s="19"/>
      <c r="H1550" s="19"/>
      <c r="I1550" s="19"/>
      <c r="J1550" s="19"/>
      <c r="K1550" s="19"/>
      <c r="L1550" s="19"/>
      <c r="M1550" s="19"/>
      <c r="N1550" s="19"/>
      <c r="O1550" s="19"/>
      <c r="P1550" s="19"/>
      <c r="Q1550" s="19"/>
    </row>
    <row r="1551" spans="6:17" x14ac:dyDescent="0.25">
      <c r="F1551" s="19"/>
      <c r="G1551" s="19"/>
      <c r="H1551" s="19"/>
      <c r="I1551" s="19"/>
      <c r="J1551" s="19"/>
      <c r="K1551" s="19"/>
      <c r="L1551" s="19"/>
      <c r="M1551" s="19"/>
      <c r="N1551" s="19"/>
      <c r="O1551" s="19"/>
      <c r="P1551" s="19"/>
      <c r="Q1551" s="19"/>
    </row>
    <row r="1552" spans="6:17" x14ac:dyDescent="0.25">
      <c r="F1552" s="19"/>
      <c r="G1552" s="19"/>
      <c r="H1552" s="19"/>
      <c r="I1552" s="19"/>
      <c r="J1552" s="19"/>
      <c r="K1552" s="19"/>
      <c r="L1552" s="19"/>
      <c r="M1552" s="19"/>
      <c r="N1552" s="19"/>
      <c r="O1552" s="19"/>
      <c r="P1552" s="19"/>
      <c r="Q1552" s="19"/>
    </row>
    <row r="1553" spans="6:17" x14ac:dyDescent="0.25">
      <c r="F1553" s="19"/>
      <c r="G1553" s="19"/>
      <c r="H1553" s="19"/>
      <c r="I1553" s="19"/>
      <c r="J1553" s="19"/>
      <c r="K1553" s="19"/>
      <c r="L1553" s="19"/>
      <c r="M1553" s="19"/>
      <c r="N1553" s="19"/>
      <c r="O1553" s="19"/>
      <c r="P1553" s="19"/>
      <c r="Q1553" s="19"/>
    </row>
    <row r="1554" spans="6:17" x14ac:dyDescent="0.25">
      <c r="F1554" s="19"/>
      <c r="G1554" s="19"/>
      <c r="H1554" s="19"/>
      <c r="I1554" s="19"/>
      <c r="J1554" s="19"/>
      <c r="K1554" s="19"/>
      <c r="L1554" s="19"/>
      <c r="M1554" s="19"/>
      <c r="N1554" s="19"/>
      <c r="O1554" s="19"/>
      <c r="P1554" s="19"/>
      <c r="Q1554" s="19"/>
    </row>
    <row r="1555" spans="6:17" x14ac:dyDescent="0.25">
      <c r="F1555" s="19"/>
      <c r="G1555" s="19"/>
      <c r="H1555" s="19"/>
      <c r="I1555" s="19"/>
      <c r="J1555" s="19"/>
      <c r="K1555" s="19"/>
      <c r="L1555" s="19"/>
      <c r="M1555" s="19"/>
      <c r="N1555" s="19"/>
      <c r="O1555" s="19"/>
      <c r="P1555" s="19"/>
      <c r="Q1555" s="19"/>
    </row>
    <row r="1556" spans="6:17" x14ac:dyDescent="0.25">
      <c r="F1556" s="19"/>
      <c r="G1556" s="19"/>
      <c r="H1556" s="19"/>
      <c r="I1556" s="19"/>
      <c r="J1556" s="19"/>
      <c r="K1556" s="19"/>
      <c r="L1556" s="19"/>
      <c r="M1556" s="19"/>
      <c r="N1556" s="19"/>
      <c r="O1556" s="19"/>
      <c r="P1556" s="19"/>
      <c r="Q1556" s="19"/>
    </row>
    <row r="1557" spans="6:17" x14ac:dyDescent="0.25">
      <c r="F1557" s="19"/>
      <c r="G1557" s="19"/>
      <c r="H1557" s="19"/>
      <c r="I1557" s="19"/>
      <c r="J1557" s="19"/>
      <c r="K1557" s="19"/>
      <c r="L1557" s="19"/>
      <c r="M1557" s="19"/>
      <c r="N1557" s="19"/>
      <c r="O1557" s="19"/>
      <c r="P1557" s="19"/>
      <c r="Q1557" s="19"/>
    </row>
    <row r="1558" spans="6:17" x14ac:dyDescent="0.25">
      <c r="F1558" s="19"/>
      <c r="G1558" s="19"/>
      <c r="H1558" s="19"/>
      <c r="I1558" s="19"/>
      <c r="J1558" s="19"/>
      <c r="K1558" s="19"/>
      <c r="L1558" s="19"/>
      <c r="M1558" s="19"/>
      <c r="N1558" s="19"/>
      <c r="O1558" s="19"/>
      <c r="P1558" s="19"/>
      <c r="Q1558" s="19"/>
    </row>
    <row r="1559" spans="6:17" x14ac:dyDescent="0.25">
      <c r="F1559" s="19"/>
      <c r="G1559" s="19"/>
      <c r="H1559" s="19"/>
      <c r="I1559" s="19"/>
      <c r="J1559" s="19"/>
      <c r="K1559" s="19"/>
      <c r="L1559" s="19"/>
      <c r="M1559" s="19"/>
      <c r="N1559" s="19"/>
      <c r="O1559" s="19"/>
      <c r="P1559" s="19"/>
      <c r="Q1559" s="19"/>
    </row>
    <row r="1560" spans="6:17" x14ac:dyDescent="0.25">
      <c r="F1560" s="19"/>
      <c r="G1560" s="19"/>
      <c r="H1560" s="19"/>
      <c r="I1560" s="19"/>
      <c r="J1560" s="19"/>
      <c r="K1560" s="19"/>
      <c r="L1560" s="19"/>
      <c r="M1560" s="19"/>
      <c r="N1560" s="19"/>
      <c r="O1560" s="19"/>
      <c r="P1560" s="19"/>
      <c r="Q1560" s="19"/>
    </row>
    <row r="1561" spans="6:17" x14ac:dyDescent="0.25">
      <c r="F1561" s="19"/>
      <c r="G1561" s="19"/>
      <c r="H1561" s="19"/>
      <c r="I1561" s="19"/>
      <c r="J1561" s="19"/>
      <c r="K1561" s="19"/>
      <c r="L1561" s="19"/>
      <c r="M1561" s="19"/>
      <c r="N1561" s="19"/>
      <c r="O1561" s="19"/>
      <c r="P1561" s="19"/>
      <c r="Q1561" s="19"/>
    </row>
    <row r="1562" spans="6:17" x14ac:dyDescent="0.25">
      <c r="F1562" s="19"/>
      <c r="G1562" s="19"/>
      <c r="H1562" s="19"/>
      <c r="I1562" s="19"/>
      <c r="J1562" s="19"/>
      <c r="K1562" s="19"/>
      <c r="L1562" s="19"/>
      <c r="M1562" s="19"/>
      <c r="N1562" s="19"/>
      <c r="O1562" s="19"/>
      <c r="P1562" s="19"/>
      <c r="Q1562" s="19"/>
    </row>
    <row r="1563" spans="6:17" x14ac:dyDescent="0.25">
      <c r="F1563" s="19"/>
      <c r="G1563" s="19"/>
      <c r="H1563" s="19"/>
      <c r="I1563" s="19"/>
      <c r="J1563" s="19"/>
      <c r="K1563" s="19"/>
      <c r="L1563" s="19"/>
      <c r="M1563" s="19"/>
      <c r="N1563" s="19"/>
      <c r="O1563" s="19"/>
      <c r="P1563" s="19"/>
      <c r="Q1563" s="19"/>
    </row>
    <row r="1564" spans="6:17" x14ac:dyDescent="0.25">
      <c r="F1564" s="19"/>
      <c r="G1564" s="19"/>
      <c r="H1564" s="19"/>
      <c r="I1564" s="19"/>
      <c r="J1564" s="19"/>
      <c r="K1564" s="19"/>
      <c r="L1564" s="19"/>
      <c r="M1564" s="19"/>
      <c r="N1564" s="19"/>
      <c r="O1564" s="19"/>
      <c r="P1564" s="19"/>
      <c r="Q1564" s="19"/>
    </row>
    <row r="1565" spans="6:17" x14ac:dyDescent="0.25">
      <c r="F1565" s="19"/>
      <c r="G1565" s="19"/>
      <c r="H1565" s="19"/>
      <c r="I1565" s="19"/>
      <c r="J1565" s="19"/>
      <c r="K1565" s="19"/>
      <c r="L1565" s="19"/>
      <c r="M1565" s="19"/>
      <c r="N1565" s="19"/>
      <c r="O1565" s="19"/>
      <c r="P1565" s="19"/>
      <c r="Q1565" s="19"/>
    </row>
    <row r="1566" spans="6:17" x14ac:dyDescent="0.25">
      <c r="F1566" s="19"/>
      <c r="G1566" s="19"/>
      <c r="H1566" s="19"/>
      <c r="I1566" s="19"/>
      <c r="J1566" s="19"/>
      <c r="K1566" s="19"/>
      <c r="L1566" s="19"/>
      <c r="M1566" s="19"/>
      <c r="N1566" s="19"/>
      <c r="O1566" s="19"/>
      <c r="P1566" s="19"/>
      <c r="Q1566" s="19"/>
    </row>
    <row r="1567" spans="6:17" x14ac:dyDescent="0.25">
      <c r="F1567" s="19"/>
      <c r="G1567" s="19"/>
      <c r="H1567" s="19"/>
      <c r="I1567" s="19"/>
      <c r="J1567" s="19"/>
      <c r="K1567" s="19"/>
      <c r="L1567" s="19"/>
      <c r="M1567" s="19"/>
      <c r="N1567" s="19"/>
      <c r="O1567" s="19"/>
      <c r="P1567" s="19"/>
      <c r="Q1567" s="19"/>
    </row>
    <row r="1568" spans="6:17" x14ac:dyDescent="0.25">
      <c r="F1568" s="19"/>
      <c r="G1568" s="19"/>
      <c r="H1568" s="19"/>
      <c r="I1568" s="19"/>
      <c r="J1568" s="19"/>
      <c r="K1568" s="19"/>
      <c r="L1568" s="19"/>
      <c r="M1568" s="19"/>
      <c r="N1568" s="19"/>
      <c r="O1568" s="19"/>
      <c r="P1568" s="19"/>
      <c r="Q1568" s="19"/>
    </row>
    <row r="1569" spans="6:17" x14ac:dyDescent="0.25">
      <c r="F1569" s="19"/>
      <c r="G1569" s="19"/>
      <c r="H1569" s="19"/>
      <c r="I1569" s="19"/>
      <c r="J1569" s="19"/>
      <c r="K1569" s="19"/>
      <c r="L1569" s="19"/>
      <c r="M1569" s="19"/>
      <c r="N1569" s="19"/>
      <c r="O1569" s="19"/>
      <c r="P1569" s="19"/>
      <c r="Q1569" s="19"/>
    </row>
    <row r="1570" spans="6:17" x14ac:dyDescent="0.25">
      <c r="F1570" s="19"/>
      <c r="G1570" s="19"/>
      <c r="H1570" s="19"/>
      <c r="I1570" s="19"/>
      <c r="J1570" s="19"/>
      <c r="K1570" s="19"/>
      <c r="L1570" s="19"/>
      <c r="M1570" s="19"/>
      <c r="N1570" s="19"/>
      <c r="O1570" s="19"/>
      <c r="P1570" s="19"/>
      <c r="Q1570" s="19"/>
    </row>
    <row r="1571" spans="6:17" x14ac:dyDescent="0.25">
      <c r="F1571" s="19"/>
      <c r="G1571" s="19"/>
      <c r="H1571" s="19"/>
      <c r="I1571" s="19"/>
      <c r="J1571" s="19"/>
      <c r="K1571" s="19"/>
      <c r="L1571" s="19"/>
      <c r="M1571" s="19"/>
      <c r="N1571" s="19"/>
      <c r="O1571" s="19"/>
      <c r="P1571" s="19"/>
      <c r="Q1571" s="19"/>
    </row>
    <row r="1572" spans="6:17" x14ac:dyDescent="0.25">
      <c r="F1572" s="19"/>
      <c r="G1572" s="19"/>
      <c r="H1572" s="19"/>
      <c r="I1572" s="19"/>
      <c r="J1572" s="19"/>
      <c r="K1572" s="19"/>
      <c r="L1572" s="19"/>
      <c r="M1572" s="19"/>
      <c r="N1572" s="19"/>
      <c r="O1572" s="19"/>
      <c r="P1572" s="19"/>
      <c r="Q1572" s="19"/>
    </row>
    <row r="1573" spans="6:17" x14ac:dyDescent="0.25">
      <c r="F1573" s="19"/>
      <c r="G1573" s="19"/>
      <c r="H1573" s="19"/>
      <c r="I1573" s="19"/>
      <c r="J1573" s="19"/>
      <c r="K1573" s="19"/>
      <c r="L1573" s="19"/>
      <c r="M1573" s="19"/>
      <c r="N1573" s="19"/>
      <c r="O1573" s="19"/>
      <c r="P1573" s="19"/>
      <c r="Q1573" s="19"/>
    </row>
    <row r="1574" spans="6:17" x14ac:dyDescent="0.25">
      <c r="F1574" s="19"/>
      <c r="G1574" s="19"/>
      <c r="H1574" s="19"/>
      <c r="I1574" s="19"/>
      <c r="J1574" s="19"/>
      <c r="K1574" s="19"/>
      <c r="L1574" s="19"/>
      <c r="M1574" s="19"/>
      <c r="N1574" s="19"/>
      <c r="O1574" s="19"/>
      <c r="P1574" s="19"/>
      <c r="Q1574" s="19"/>
    </row>
    <row r="1575" spans="6:17" x14ac:dyDescent="0.25">
      <c r="F1575" s="19"/>
      <c r="G1575" s="19"/>
      <c r="H1575" s="19"/>
      <c r="I1575" s="19"/>
      <c r="J1575" s="19"/>
      <c r="K1575" s="19"/>
      <c r="L1575" s="19"/>
      <c r="M1575" s="19"/>
      <c r="N1575" s="19"/>
      <c r="O1575" s="19"/>
      <c r="P1575" s="19"/>
      <c r="Q1575" s="19"/>
    </row>
    <row r="1576" spans="6:17" x14ac:dyDescent="0.25">
      <c r="F1576" s="19"/>
      <c r="G1576" s="19"/>
      <c r="H1576" s="19"/>
      <c r="I1576" s="19"/>
      <c r="J1576" s="19"/>
      <c r="K1576" s="19"/>
      <c r="L1576" s="19"/>
      <c r="M1576" s="19"/>
      <c r="N1576" s="19"/>
      <c r="O1576" s="19"/>
      <c r="P1576" s="19"/>
      <c r="Q1576" s="19"/>
    </row>
    <row r="1577" spans="6:17" x14ac:dyDescent="0.25">
      <c r="F1577" s="19"/>
      <c r="G1577" s="19"/>
      <c r="H1577" s="19"/>
      <c r="I1577" s="19"/>
      <c r="J1577" s="19"/>
      <c r="K1577" s="19"/>
      <c r="L1577" s="19"/>
      <c r="M1577" s="19"/>
      <c r="N1577" s="19"/>
      <c r="O1577" s="19"/>
      <c r="P1577" s="19"/>
      <c r="Q1577" s="19"/>
    </row>
    <row r="1578" spans="6:17" x14ac:dyDescent="0.25">
      <c r="F1578" s="19"/>
      <c r="G1578" s="19"/>
      <c r="H1578" s="19"/>
      <c r="I1578" s="19"/>
      <c r="J1578" s="19"/>
      <c r="K1578" s="19"/>
      <c r="L1578" s="19"/>
      <c r="M1578" s="19"/>
      <c r="N1578" s="19"/>
      <c r="O1578" s="19"/>
      <c r="P1578" s="19"/>
      <c r="Q1578" s="19"/>
    </row>
    <row r="1579" spans="6:17" x14ac:dyDescent="0.25">
      <c r="F1579" s="19"/>
      <c r="G1579" s="19"/>
      <c r="H1579" s="19"/>
      <c r="I1579" s="19"/>
      <c r="J1579" s="19"/>
      <c r="K1579" s="19"/>
      <c r="L1579" s="19"/>
      <c r="M1579" s="19"/>
      <c r="N1579" s="19"/>
      <c r="O1579" s="19"/>
      <c r="P1579" s="19"/>
      <c r="Q1579" s="19"/>
    </row>
    <row r="1580" spans="6:17" x14ac:dyDescent="0.25">
      <c r="F1580" s="19"/>
      <c r="G1580" s="19"/>
      <c r="H1580" s="19"/>
      <c r="I1580" s="19"/>
      <c r="J1580" s="19"/>
      <c r="K1580" s="19"/>
      <c r="L1580" s="19"/>
      <c r="M1580" s="19"/>
      <c r="N1580" s="19"/>
      <c r="O1580" s="19"/>
      <c r="P1580" s="19"/>
      <c r="Q1580" s="19"/>
    </row>
    <row r="1581" spans="6:17" x14ac:dyDescent="0.25">
      <c r="F1581" s="19"/>
      <c r="G1581" s="19"/>
      <c r="H1581" s="19"/>
      <c r="I1581" s="19"/>
      <c r="J1581" s="19"/>
      <c r="K1581" s="19"/>
      <c r="L1581" s="19"/>
      <c r="M1581" s="19"/>
      <c r="N1581" s="19"/>
      <c r="O1581" s="19"/>
      <c r="P1581" s="19"/>
      <c r="Q1581" s="19"/>
    </row>
    <row r="1582" spans="6:17" x14ac:dyDescent="0.25">
      <c r="F1582" s="19"/>
      <c r="G1582" s="19"/>
      <c r="H1582" s="19"/>
      <c r="I1582" s="19"/>
      <c r="J1582" s="19"/>
      <c r="K1582" s="19"/>
      <c r="L1582" s="19"/>
      <c r="M1582" s="19"/>
      <c r="N1582" s="19"/>
      <c r="O1582" s="19"/>
      <c r="P1582" s="19"/>
      <c r="Q1582" s="19"/>
    </row>
    <row r="1583" spans="6:17" x14ac:dyDescent="0.25">
      <c r="F1583" s="19"/>
      <c r="G1583" s="19"/>
      <c r="H1583" s="19"/>
      <c r="I1583" s="19"/>
      <c r="J1583" s="19"/>
      <c r="K1583" s="19"/>
      <c r="L1583" s="19"/>
      <c r="M1583" s="19"/>
      <c r="N1583" s="19"/>
      <c r="O1583" s="19"/>
      <c r="P1583" s="19"/>
      <c r="Q1583" s="19"/>
    </row>
    <row r="1584" spans="6:17" x14ac:dyDescent="0.25">
      <c r="F1584" s="19"/>
      <c r="G1584" s="19"/>
      <c r="H1584" s="19"/>
      <c r="I1584" s="19"/>
      <c r="J1584" s="19"/>
      <c r="K1584" s="19"/>
      <c r="L1584" s="19"/>
      <c r="M1584" s="19"/>
      <c r="N1584" s="19"/>
      <c r="O1584" s="19"/>
      <c r="P1584" s="19"/>
      <c r="Q1584" s="19"/>
    </row>
    <row r="1585" spans="6:17" x14ac:dyDescent="0.25">
      <c r="F1585" s="19"/>
      <c r="G1585" s="19"/>
      <c r="H1585" s="19"/>
      <c r="I1585" s="19"/>
      <c r="J1585" s="19"/>
      <c r="K1585" s="19"/>
      <c r="L1585" s="19"/>
      <c r="M1585" s="19"/>
      <c r="N1585" s="19"/>
      <c r="O1585" s="19"/>
      <c r="P1585" s="19"/>
      <c r="Q1585" s="19"/>
    </row>
    <row r="1586" spans="6:17" x14ac:dyDescent="0.25">
      <c r="F1586" s="19"/>
      <c r="G1586" s="19"/>
      <c r="H1586" s="19"/>
      <c r="I1586" s="19"/>
      <c r="J1586" s="19"/>
      <c r="K1586" s="19"/>
      <c r="L1586" s="19"/>
      <c r="M1586" s="19"/>
      <c r="N1586" s="19"/>
      <c r="O1586" s="19"/>
      <c r="P1586" s="19"/>
      <c r="Q1586" s="19"/>
    </row>
    <row r="1587" spans="6:17" x14ac:dyDescent="0.25">
      <c r="F1587" s="19"/>
      <c r="G1587" s="19"/>
      <c r="H1587" s="19"/>
      <c r="I1587" s="19"/>
      <c r="J1587" s="19"/>
      <c r="K1587" s="19"/>
      <c r="L1587" s="19"/>
      <c r="M1587" s="19"/>
      <c r="N1587" s="19"/>
      <c r="O1587" s="19"/>
      <c r="P1587" s="19"/>
      <c r="Q1587" s="19"/>
    </row>
    <row r="1588" spans="6:17" x14ac:dyDescent="0.25">
      <c r="F1588" s="19"/>
      <c r="G1588" s="19"/>
      <c r="H1588" s="19"/>
      <c r="I1588" s="19"/>
      <c r="J1588" s="19"/>
      <c r="K1588" s="19"/>
      <c r="L1588" s="19"/>
      <c r="M1588" s="19"/>
      <c r="N1588" s="19"/>
      <c r="O1588" s="19"/>
      <c r="P1588" s="19"/>
      <c r="Q1588" s="19"/>
    </row>
    <row r="1589" spans="6:17" x14ac:dyDescent="0.25">
      <c r="F1589" s="19"/>
      <c r="G1589" s="19"/>
      <c r="H1589" s="19"/>
      <c r="I1589" s="19"/>
      <c r="J1589" s="19"/>
      <c r="K1589" s="19"/>
      <c r="L1589" s="19"/>
      <c r="M1589" s="19"/>
      <c r="N1589" s="19"/>
      <c r="O1589" s="19"/>
      <c r="P1589" s="19"/>
      <c r="Q1589" s="19"/>
    </row>
    <row r="1590" spans="6:17" x14ac:dyDescent="0.25">
      <c r="F1590" s="19"/>
      <c r="G1590" s="19"/>
      <c r="H1590" s="19"/>
      <c r="I1590" s="19"/>
      <c r="J1590" s="19"/>
      <c r="K1590" s="19"/>
      <c r="L1590" s="19"/>
      <c r="M1590" s="19"/>
      <c r="N1590" s="19"/>
      <c r="O1590" s="19"/>
      <c r="P1590" s="19"/>
      <c r="Q1590" s="19"/>
    </row>
    <row r="1591" spans="6:17" x14ac:dyDescent="0.25">
      <c r="F1591" s="19"/>
      <c r="G1591" s="19"/>
      <c r="H1591" s="19"/>
      <c r="I1591" s="19"/>
      <c r="J1591" s="19"/>
      <c r="K1591" s="19"/>
      <c r="L1591" s="19"/>
      <c r="M1591" s="19"/>
      <c r="N1591" s="19"/>
      <c r="O1591" s="19"/>
      <c r="P1591" s="19"/>
      <c r="Q1591" s="19"/>
    </row>
    <row r="1592" spans="6:17" x14ac:dyDescent="0.25">
      <c r="F1592" s="19"/>
      <c r="G1592" s="19"/>
      <c r="H1592" s="19"/>
      <c r="I1592" s="19"/>
      <c r="J1592" s="19"/>
      <c r="K1592" s="19"/>
      <c r="L1592" s="19"/>
      <c r="M1592" s="19"/>
      <c r="N1592" s="19"/>
      <c r="O1592" s="19"/>
      <c r="P1592" s="19"/>
      <c r="Q1592" s="19"/>
    </row>
    <row r="1593" spans="6:17" x14ac:dyDescent="0.25">
      <c r="F1593" s="19"/>
      <c r="G1593" s="19"/>
      <c r="H1593" s="19"/>
      <c r="I1593" s="19"/>
      <c r="J1593" s="19"/>
      <c r="K1593" s="19"/>
      <c r="L1593" s="19"/>
      <c r="M1593" s="19"/>
      <c r="N1593" s="19"/>
      <c r="O1593" s="19"/>
      <c r="P1593" s="19"/>
      <c r="Q1593" s="19"/>
    </row>
    <row r="1594" spans="6:17" x14ac:dyDescent="0.25">
      <c r="F1594" s="19"/>
      <c r="G1594" s="19"/>
      <c r="H1594" s="19"/>
      <c r="I1594" s="19"/>
      <c r="J1594" s="19"/>
      <c r="K1594" s="19"/>
      <c r="L1594" s="19"/>
      <c r="M1594" s="19"/>
      <c r="N1594" s="19"/>
      <c r="O1594" s="19"/>
      <c r="P1594" s="19"/>
      <c r="Q1594" s="19"/>
    </row>
    <row r="1595" spans="6:17" x14ac:dyDescent="0.25">
      <c r="F1595" s="19"/>
      <c r="G1595" s="19"/>
      <c r="H1595" s="19"/>
      <c r="I1595" s="19"/>
      <c r="J1595" s="19"/>
      <c r="K1595" s="19"/>
      <c r="L1595" s="19"/>
      <c r="M1595" s="19"/>
      <c r="N1595" s="19"/>
      <c r="O1595" s="19"/>
      <c r="P1595" s="19"/>
      <c r="Q1595" s="19"/>
    </row>
    <row r="1596" spans="6:17" x14ac:dyDescent="0.25">
      <c r="F1596" s="19"/>
      <c r="G1596" s="19"/>
      <c r="H1596" s="19"/>
      <c r="I1596" s="19"/>
      <c r="J1596" s="19"/>
      <c r="K1596" s="19"/>
      <c r="L1596" s="19"/>
      <c r="M1596" s="19"/>
      <c r="N1596" s="19"/>
      <c r="O1596" s="19"/>
      <c r="P1596" s="19"/>
      <c r="Q1596" s="19"/>
    </row>
    <row r="1597" spans="6:17" x14ac:dyDescent="0.25">
      <c r="F1597" s="19"/>
      <c r="G1597" s="19"/>
      <c r="H1597" s="19"/>
      <c r="I1597" s="19"/>
      <c r="J1597" s="19"/>
      <c r="K1597" s="19"/>
      <c r="L1597" s="19"/>
      <c r="M1597" s="19"/>
      <c r="N1597" s="19"/>
      <c r="O1597" s="19"/>
      <c r="P1597" s="19"/>
      <c r="Q1597" s="19"/>
    </row>
    <row r="1598" spans="6:17" x14ac:dyDescent="0.25">
      <c r="F1598" s="19"/>
      <c r="G1598" s="19"/>
      <c r="H1598" s="19"/>
      <c r="I1598" s="19"/>
      <c r="J1598" s="19"/>
      <c r="K1598" s="19"/>
      <c r="L1598" s="19"/>
      <c r="M1598" s="19"/>
      <c r="N1598" s="19"/>
      <c r="O1598" s="19"/>
      <c r="P1598" s="19"/>
      <c r="Q1598" s="19"/>
    </row>
    <row r="1599" spans="6:17" x14ac:dyDescent="0.25">
      <c r="F1599" s="19"/>
      <c r="G1599" s="19"/>
      <c r="H1599" s="19"/>
      <c r="I1599" s="19"/>
      <c r="J1599" s="19"/>
      <c r="K1599" s="19"/>
      <c r="L1599" s="19"/>
      <c r="M1599" s="19"/>
      <c r="N1599" s="19"/>
      <c r="O1599" s="19"/>
      <c r="P1599" s="19"/>
      <c r="Q1599" s="19"/>
    </row>
    <row r="1600" spans="6:17" x14ac:dyDescent="0.25">
      <c r="F1600" s="19"/>
      <c r="G1600" s="19"/>
      <c r="H1600" s="19"/>
      <c r="I1600" s="19"/>
      <c r="J1600" s="19"/>
      <c r="K1600" s="19"/>
      <c r="L1600" s="19"/>
      <c r="M1600" s="19"/>
      <c r="N1600" s="19"/>
      <c r="O1600" s="19"/>
      <c r="P1600" s="19"/>
      <c r="Q1600" s="19"/>
    </row>
    <row r="1601" spans="6:17" x14ac:dyDescent="0.25">
      <c r="F1601" s="19"/>
      <c r="G1601" s="19"/>
      <c r="H1601" s="19"/>
      <c r="I1601" s="19"/>
      <c r="J1601" s="19"/>
      <c r="K1601" s="19"/>
      <c r="L1601" s="19"/>
      <c r="M1601" s="19"/>
      <c r="N1601" s="19"/>
      <c r="O1601" s="19"/>
      <c r="P1601" s="19"/>
      <c r="Q1601" s="19"/>
    </row>
    <row r="1602" spans="6:17" x14ac:dyDescent="0.25">
      <c r="F1602" s="19"/>
      <c r="G1602" s="19"/>
      <c r="H1602" s="19"/>
      <c r="I1602" s="19"/>
      <c r="J1602" s="19"/>
      <c r="K1602" s="19"/>
      <c r="L1602" s="19"/>
      <c r="M1602" s="19"/>
      <c r="N1602" s="19"/>
      <c r="O1602" s="19"/>
      <c r="P1602" s="19"/>
      <c r="Q1602" s="19"/>
    </row>
    <row r="1603" spans="6:17" x14ac:dyDescent="0.25">
      <c r="F1603" s="19"/>
      <c r="G1603" s="19"/>
      <c r="H1603" s="19"/>
      <c r="I1603" s="19"/>
      <c r="J1603" s="19"/>
      <c r="K1603" s="19"/>
      <c r="L1603" s="19"/>
      <c r="M1603" s="19"/>
      <c r="N1603" s="19"/>
      <c r="O1603" s="19"/>
      <c r="P1603" s="19"/>
      <c r="Q1603" s="19"/>
    </row>
    <row r="1604" spans="6:17" x14ac:dyDescent="0.25">
      <c r="F1604" s="19"/>
      <c r="G1604" s="19"/>
      <c r="H1604" s="19"/>
      <c r="I1604" s="19"/>
      <c r="J1604" s="19"/>
      <c r="K1604" s="19"/>
      <c r="L1604" s="19"/>
      <c r="M1604" s="19"/>
      <c r="N1604" s="19"/>
      <c r="O1604" s="19"/>
      <c r="P1604" s="19"/>
      <c r="Q1604" s="19"/>
    </row>
    <row r="1605" spans="6:17" x14ac:dyDescent="0.25">
      <c r="F1605" s="19"/>
      <c r="G1605" s="19"/>
      <c r="H1605" s="19"/>
      <c r="I1605" s="19"/>
      <c r="J1605" s="19"/>
      <c r="K1605" s="19"/>
      <c r="L1605" s="19"/>
      <c r="M1605" s="19"/>
      <c r="N1605" s="19"/>
      <c r="O1605" s="19"/>
      <c r="P1605" s="19"/>
      <c r="Q1605" s="19"/>
    </row>
    <row r="1606" spans="6:17" x14ac:dyDescent="0.25">
      <c r="F1606" s="19"/>
      <c r="G1606" s="19"/>
      <c r="H1606" s="19"/>
      <c r="I1606" s="19"/>
      <c r="J1606" s="19"/>
      <c r="K1606" s="19"/>
      <c r="L1606" s="19"/>
      <c r="M1606" s="19"/>
      <c r="N1606" s="19"/>
      <c r="O1606" s="19"/>
      <c r="P1606" s="19"/>
      <c r="Q1606" s="19"/>
    </row>
    <row r="1607" spans="6:17" x14ac:dyDescent="0.25">
      <c r="F1607" s="19"/>
      <c r="G1607" s="19"/>
      <c r="H1607" s="19"/>
      <c r="I1607" s="19"/>
      <c r="J1607" s="19"/>
      <c r="K1607" s="19"/>
      <c r="L1607" s="19"/>
      <c r="M1607" s="19"/>
      <c r="N1607" s="19"/>
      <c r="O1607" s="19"/>
      <c r="P1607" s="19"/>
      <c r="Q1607" s="19"/>
    </row>
    <row r="1608" spans="6:17" x14ac:dyDescent="0.25">
      <c r="F1608" s="19"/>
      <c r="G1608" s="19"/>
      <c r="H1608" s="19"/>
      <c r="I1608" s="19"/>
      <c r="J1608" s="19"/>
      <c r="K1608" s="19"/>
      <c r="L1608" s="19"/>
      <c r="M1608" s="19"/>
      <c r="N1608" s="19"/>
      <c r="O1608" s="19"/>
      <c r="P1608" s="19"/>
      <c r="Q1608" s="19"/>
    </row>
    <row r="1609" spans="6:17" x14ac:dyDescent="0.25">
      <c r="F1609" s="19"/>
      <c r="G1609" s="19"/>
      <c r="H1609" s="19"/>
      <c r="I1609" s="19"/>
      <c r="J1609" s="19"/>
      <c r="K1609" s="19"/>
      <c r="L1609" s="19"/>
      <c r="M1609" s="19"/>
      <c r="N1609" s="19"/>
      <c r="O1609" s="19"/>
      <c r="P1609" s="19"/>
      <c r="Q1609" s="19"/>
    </row>
    <row r="1610" spans="6:17" x14ac:dyDescent="0.25">
      <c r="F1610" s="19"/>
      <c r="G1610" s="19"/>
      <c r="H1610" s="19"/>
      <c r="I1610" s="19"/>
      <c r="J1610" s="19"/>
      <c r="K1610" s="19"/>
      <c r="L1610" s="19"/>
      <c r="M1610" s="19"/>
      <c r="N1610" s="19"/>
      <c r="O1610" s="19"/>
      <c r="P1610" s="19"/>
      <c r="Q1610" s="19"/>
    </row>
    <row r="1611" spans="6:17" x14ac:dyDescent="0.25">
      <c r="F1611" s="19"/>
      <c r="G1611" s="19"/>
      <c r="H1611" s="19"/>
      <c r="I1611" s="19"/>
      <c r="J1611" s="19"/>
      <c r="K1611" s="19"/>
      <c r="L1611" s="19"/>
      <c r="M1611" s="19"/>
      <c r="N1611" s="19"/>
      <c r="O1611" s="19"/>
      <c r="P1611" s="19"/>
      <c r="Q1611" s="19"/>
    </row>
    <row r="1612" spans="6:17" x14ac:dyDescent="0.25">
      <c r="F1612" s="19"/>
      <c r="G1612" s="19"/>
      <c r="H1612" s="19"/>
      <c r="I1612" s="19"/>
      <c r="J1612" s="19"/>
      <c r="K1612" s="19"/>
      <c r="L1612" s="19"/>
      <c r="M1612" s="19"/>
      <c r="N1612" s="19"/>
      <c r="O1612" s="19"/>
      <c r="P1612" s="19"/>
      <c r="Q1612" s="19"/>
    </row>
    <row r="1613" spans="6:17" x14ac:dyDescent="0.25">
      <c r="F1613" s="19"/>
      <c r="G1613" s="19"/>
      <c r="H1613" s="19"/>
      <c r="I1613" s="19"/>
      <c r="J1613" s="19"/>
      <c r="K1613" s="19"/>
      <c r="L1613" s="19"/>
      <c r="M1613" s="19"/>
      <c r="N1613" s="19"/>
      <c r="O1613" s="19"/>
      <c r="P1613" s="19"/>
      <c r="Q1613" s="19"/>
    </row>
    <row r="1614" spans="6:17" x14ac:dyDescent="0.25">
      <c r="F1614" s="19"/>
      <c r="G1614" s="19"/>
      <c r="H1614" s="19"/>
      <c r="I1614" s="19"/>
      <c r="J1614" s="19"/>
      <c r="K1614" s="19"/>
      <c r="L1614" s="19"/>
      <c r="M1614" s="19"/>
      <c r="N1614" s="19"/>
      <c r="O1614" s="19"/>
      <c r="P1614" s="19"/>
      <c r="Q1614" s="19"/>
    </row>
    <row r="1615" spans="6:17" x14ac:dyDescent="0.25">
      <c r="F1615" s="19"/>
      <c r="G1615" s="19"/>
      <c r="H1615" s="19"/>
      <c r="I1615" s="19"/>
      <c r="J1615" s="19"/>
      <c r="K1615" s="19"/>
      <c r="L1615" s="19"/>
      <c r="M1615" s="19"/>
      <c r="N1615" s="19"/>
      <c r="O1615" s="19"/>
      <c r="P1615" s="19"/>
      <c r="Q1615" s="19"/>
    </row>
    <row r="1616" spans="6:17" x14ac:dyDescent="0.25">
      <c r="F1616" s="19"/>
      <c r="G1616" s="19"/>
      <c r="H1616" s="19"/>
      <c r="I1616" s="19"/>
      <c r="J1616" s="19"/>
      <c r="K1616" s="19"/>
      <c r="L1616" s="19"/>
      <c r="M1616" s="19"/>
      <c r="N1616" s="19"/>
      <c r="O1616" s="19"/>
      <c r="P1616" s="19"/>
      <c r="Q1616" s="19"/>
    </row>
    <row r="1617" spans="6:17" x14ac:dyDescent="0.25">
      <c r="F1617" s="19"/>
      <c r="G1617" s="19"/>
      <c r="H1617" s="19"/>
      <c r="I1617" s="19"/>
      <c r="J1617" s="19"/>
      <c r="K1617" s="19"/>
      <c r="L1617" s="19"/>
      <c r="M1617" s="19"/>
      <c r="N1617" s="19"/>
      <c r="O1617" s="19"/>
      <c r="P1617" s="19"/>
      <c r="Q1617" s="19"/>
    </row>
    <row r="1618" spans="6:17" x14ac:dyDescent="0.25">
      <c r="F1618" s="19"/>
      <c r="G1618" s="19"/>
      <c r="H1618" s="19"/>
      <c r="I1618" s="19"/>
      <c r="J1618" s="19"/>
      <c r="K1618" s="19"/>
      <c r="L1618" s="19"/>
      <c r="M1618" s="19"/>
      <c r="N1618" s="19"/>
      <c r="O1618" s="19"/>
      <c r="P1618" s="19"/>
      <c r="Q1618" s="19"/>
    </row>
    <row r="1619" spans="6:17" x14ac:dyDescent="0.25">
      <c r="F1619" s="19"/>
      <c r="G1619" s="19"/>
      <c r="H1619" s="19"/>
      <c r="I1619" s="19"/>
      <c r="J1619" s="19"/>
      <c r="K1619" s="19"/>
      <c r="L1619" s="19"/>
      <c r="M1619" s="19"/>
      <c r="N1619" s="19"/>
      <c r="O1619" s="19"/>
      <c r="P1619" s="19"/>
      <c r="Q1619" s="19"/>
    </row>
    <row r="1620" spans="6:17" x14ac:dyDescent="0.25">
      <c r="F1620" s="19"/>
      <c r="G1620" s="19"/>
      <c r="H1620" s="19"/>
      <c r="I1620" s="19"/>
      <c r="J1620" s="19"/>
      <c r="K1620" s="19"/>
      <c r="L1620" s="19"/>
      <c r="M1620" s="19"/>
      <c r="N1620" s="19"/>
      <c r="O1620" s="19"/>
      <c r="P1620" s="19"/>
      <c r="Q1620" s="19"/>
    </row>
    <row r="1621" spans="6:17" x14ac:dyDescent="0.25">
      <c r="F1621" s="19"/>
      <c r="G1621" s="19"/>
      <c r="H1621" s="19"/>
      <c r="I1621" s="19"/>
      <c r="J1621" s="19"/>
      <c r="K1621" s="19"/>
      <c r="L1621" s="19"/>
      <c r="M1621" s="19"/>
      <c r="N1621" s="19"/>
      <c r="O1621" s="19"/>
      <c r="P1621" s="19"/>
      <c r="Q1621" s="19"/>
    </row>
    <row r="1622" spans="6:17" x14ac:dyDescent="0.25">
      <c r="F1622" s="19"/>
      <c r="G1622" s="19"/>
      <c r="H1622" s="19"/>
      <c r="I1622" s="19"/>
      <c r="J1622" s="19"/>
      <c r="K1622" s="19"/>
      <c r="L1622" s="19"/>
      <c r="M1622" s="19"/>
      <c r="N1622" s="19"/>
      <c r="O1622" s="19"/>
      <c r="P1622" s="19"/>
      <c r="Q1622" s="19"/>
    </row>
    <row r="1623" spans="6:17" x14ac:dyDescent="0.25">
      <c r="F1623" s="19"/>
      <c r="G1623" s="19"/>
      <c r="H1623" s="19"/>
      <c r="I1623" s="19"/>
      <c r="J1623" s="19"/>
      <c r="K1623" s="19"/>
      <c r="L1623" s="19"/>
      <c r="M1623" s="19"/>
      <c r="N1623" s="19"/>
      <c r="O1623" s="19"/>
      <c r="P1623" s="19"/>
      <c r="Q1623" s="19"/>
    </row>
    <row r="1624" spans="6:17" x14ac:dyDescent="0.25">
      <c r="F1624" s="19"/>
      <c r="G1624" s="19"/>
      <c r="H1624" s="19"/>
      <c r="I1624" s="19"/>
      <c r="J1624" s="19"/>
      <c r="K1624" s="19"/>
      <c r="L1624" s="19"/>
      <c r="M1624" s="19"/>
      <c r="N1624" s="19"/>
      <c r="O1624" s="19"/>
      <c r="P1624" s="19"/>
      <c r="Q1624" s="19"/>
    </row>
    <row r="1625" spans="6:17" x14ac:dyDescent="0.25">
      <c r="F1625" s="19"/>
      <c r="G1625" s="19"/>
      <c r="H1625" s="19"/>
      <c r="I1625" s="19"/>
      <c r="J1625" s="19"/>
      <c r="K1625" s="19"/>
      <c r="L1625" s="19"/>
      <c r="M1625" s="19"/>
      <c r="N1625" s="19"/>
      <c r="O1625" s="19"/>
      <c r="P1625" s="19"/>
      <c r="Q1625" s="19"/>
    </row>
    <row r="1626" spans="6:17" x14ac:dyDescent="0.25">
      <c r="F1626" s="19"/>
      <c r="G1626" s="19"/>
      <c r="H1626" s="19"/>
      <c r="I1626" s="19"/>
      <c r="J1626" s="19"/>
      <c r="K1626" s="19"/>
      <c r="L1626" s="19"/>
      <c r="M1626" s="19"/>
      <c r="N1626" s="19"/>
      <c r="O1626" s="19"/>
      <c r="P1626" s="19"/>
      <c r="Q1626" s="19"/>
    </row>
    <row r="1627" spans="6:17" x14ac:dyDescent="0.25">
      <c r="F1627" s="19"/>
      <c r="G1627" s="19"/>
      <c r="H1627" s="19"/>
      <c r="I1627" s="19"/>
      <c r="J1627" s="19"/>
      <c r="K1627" s="19"/>
      <c r="L1627" s="19"/>
      <c r="M1627" s="19"/>
      <c r="N1627" s="19"/>
      <c r="O1627" s="19"/>
      <c r="P1627" s="19"/>
      <c r="Q1627" s="19"/>
    </row>
    <row r="1628" spans="6:17" x14ac:dyDescent="0.25">
      <c r="F1628" s="19"/>
      <c r="G1628" s="19"/>
      <c r="H1628" s="19"/>
      <c r="I1628" s="19"/>
      <c r="J1628" s="19"/>
      <c r="K1628" s="19"/>
      <c r="L1628" s="19"/>
      <c r="M1628" s="19"/>
      <c r="N1628" s="19"/>
      <c r="O1628" s="19"/>
      <c r="P1628" s="19"/>
      <c r="Q1628" s="19"/>
    </row>
    <row r="1629" spans="6:17" x14ac:dyDescent="0.25">
      <c r="F1629" s="19"/>
      <c r="G1629" s="19"/>
      <c r="H1629" s="19"/>
      <c r="I1629" s="19"/>
      <c r="J1629" s="19"/>
      <c r="K1629" s="19"/>
      <c r="L1629" s="19"/>
      <c r="M1629" s="19"/>
      <c r="N1629" s="19"/>
      <c r="O1629" s="19"/>
      <c r="P1629" s="19"/>
      <c r="Q1629" s="19"/>
    </row>
    <row r="1630" spans="6:17" x14ac:dyDescent="0.25">
      <c r="F1630" s="19"/>
      <c r="G1630" s="19"/>
      <c r="H1630" s="19"/>
      <c r="I1630" s="19"/>
      <c r="J1630" s="19"/>
      <c r="K1630" s="19"/>
      <c r="L1630" s="19"/>
      <c r="M1630" s="19"/>
      <c r="N1630" s="19"/>
      <c r="O1630" s="19"/>
      <c r="P1630" s="19"/>
      <c r="Q1630" s="19"/>
    </row>
    <row r="1631" spans="6:17" x14ac:dyDescent="0.25">
      <c r="F1631" s="19"/>
      <c r="G1631" s="19"/>
      <c r="H1631" s="19"/>
      <c r="I1631" s="19"/>
      <c r="J1631" s="19"/>
      <c r="K1631" s="19"/>
      <c r="L1631" s="19"/>
      <c r="M1631" s="19"/>
      <c r="N1631" s="19"/>
      <c r="O1631" s="19"/>
      <c r="P1631" s="19"/>
      <c r="Q1631" s="19"/>
    </row>
    <row r="1632" spans="6:17" x14ac:dyDescent="0.25"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</row>
    <row r="1633" spans="6:17" x14ac:dyDescent="0.25">
      <c r="F1633" s="19"/>
      <c r="G1633" s="19"/>
      <c r="H1633" s="19"/>
      <c r="I1633" s="19"/>
      <c r="J1633" s="19"/>
      <c r="K1633" s="19"/>
      <c r="L1633" s="19"/>
      <c r="M1633" s="19"/>
      <c r="N1633" s="19"/>
      <c r="O1633" s="19"/>
      <c r="P1633" s="19"/>
      <c r="Q1633" s="19"/>
    </row>
    <row r="1634" spans="6:17" x14ac:dyDescent="0.25">
      <c r="F1634" s="19"/>
      <c r="G1634" s="19"/>
      <c r="H1634" s="19"/>
      <c r="I1634" s="19"/>
      <c r="J1634" s="19"/>
      <c r="K1634" s="19"/>
      <c r="L1634" s="19"/>
      <c r="M1634" s="19"/>
      <c r="N1634" s="19"/>
      <c r="O1634" s="19"/>
      <c r="P1634" s="19"/>
      <c r="Q1634" s="19"/>
    </row>
    <row r="1635" spans="6:17" x14ac:dyDescent="0.25">
      <c r="F1635" s="19"/>
      <c r="G1635" s="19"/>
      <c r="H1635" s="19"/>
      <c r="I1635" s="19"/>
      <c r="J1635" s="19"/>
      <c r="K1635" s="19"/>
      <c r="L1635" s="19"/>
      <c r="M1635" s="19"/>
      <c r="N1635" s="19"/>
      <c r="O1635" s="19"/>
      <c r="P1635" s="19"/>
      <c r="Q1635" s="19"/>
    </row>
    <row r="1636" spans="6:17" x14ac:dyDescent="0.25">
      <c r="F1636" s="19"/>
      <c r="G1636" s="19"/>
      <c r="H1636" s="19"/>
      <c r="I1636" s="19"/>
      <c r="J1636" s="19"/>
      <c r="K1636" s="19"/>
      <c r="L1636" s="19"/>
      <c r="M1636" s="19"/>
      <c r="N1636" s="19"/>
      <c r="O1636" s="19"/>
      <c r="P1636" s="19"/>
      <c r="Q1636" s="19"/>
    </row>
    <row r="1637" spans="6:17" x14ac:dyDescent="0.25">
      <c r="F1637" s="19"/>
      <c r="G1637" s="19"/>
      <c r="H1637" s="19"/>
      <c r="I1637" s="19"/>
      <c r="J1637" s="19"/>
      <c r="K1637" s="19"/>
      <c r="L1637" s="19"/>
      <c r="M1637" s="19"/>
      <c r="N1637" s="19"/>
      <c r="O1637" s="19"/>
      <c r="P1637" s="19"/>
      <c r="Q1637" s="19"/>
    </row>
    <row r="1638" spans="6:17" x14ac:dyDescent="0.25">
      <c r="F1638" s="19"/>
      <c r="G1638" s="19"/>
      <c r="H1638" s="19"/>
      <c r="I1638" s="19"/>
      <c r="J1638" s="19"/>
      <c r="K1638" s="19"/>
      <c r="L1638" s="19"/>
      <c r="M1638" s="19"/>
      <c r="N1638" s="19"/>
      <c r="O1638" s="19"/>
      <c r="P1638" s="19"/>
      <c r="Q1638" s="19"/>
    </row>
    <row r="1639" spans="6:17" x14ac:dyDescent="0.25">
      <c r="F1639" s="19"/>
      <c r="G1639" s="19"/>
      <c r="H1639" s="19"/>
      <c r="I1639" s="19"/>
      <c r="J1639" s="19"/>
      <c r="K1639" s="19"/>
      <c r="L1639" s="19"/>
      <c r="M1639" s="19"/>
      <c r="N1639" s="19"/>
      <c r="O1639" s="19"/>
      <c r="P1639" s="19"/>
      <c r="Q1639" s="19"/>
    </row>
    <row r="1640" spans="6:17" x14ac:dyDescent="0.25">
      <c r="F1640" s="19"/>
      <c r="G1640" s="19"/>
      <c r="H1640" s="19"/>
      <c r="I1640" s="19"/>
      <c r="J1640" s="19"/>
      <c r="K1640" s="19"/>
      <c r="L1640" s="19"/>
      <c r="M1640" s="19"/>
      <c r="N1640" s="19"/>
      <c r="O1640" s="19"/>
      <c r="P1640" s="19"/>
      <c r="Q1640" s="19"/>
    </row>
    <row r="1641" spans="6:17" x14ac:dyDescent="0.25">
      <c r="F1641" s="19"/>
      <c r="G1641" s="19"/>
      <c r="H1641" s="19"/>
      <c r="I1641" s="19"/>
      <c r="J1641" s="19"/>
      <c r="K1641" s="19"/>
      <c r="L1641" s="19"/>
      <c r="M1641" s="19"/>
      <c r="N1641" s="19"/>
      <c r="O1641" s="19"/>
      <c r="P1641" s="19"/>
      <c r="Q1641" s="19"/>
    </row>
    <row r="1642" spans="6:17" x14ac:dyDescent="0.25">
      <c r="F1642" s="19"/>
      <c r="G1642" s="19"/>
      <c r="H1642" s="19"/>
      <c r="I1642" s="19"/>
      <c r="J1642" s="19"/>
      <c r="K1642" s="19"/>
      <c r="L1642" s="19"/>
      <c r="M1642" s="19"/>
      <c r="N1642" s="19"/>
      <c r="O1642" s="19"/>
      <c r="P1642" s="19"/>
      <c r="Q1642" s="19"/>
    </row>
    <row r="1643" spans="6:17" x14ac:dyDescent="0.25">
      <c r="F1643" s="19"/>
      <c r="G1643" s="19"/>
      <c r="H1643" s="19"/>
      <c r="I1643" s="19"/>
      <c r="J1643" s="19"/>
      <c r="K1643" s="19"/>
      <c r="L1643" s="19"/>
      <c r="M1643" s="19"/>
      <c r="N1643" s="19"/>
      <c r="O1643" s="19"/>
      <c r="P1643" s="19"/>
      <c r="Q1643" s="19"/>
    </row>
    <row r="1644" spans="6:17" x14ac:dyDescent="0.25">
      <c r="F1644" s="19"/>
      <c r="G1644" s="19"/>
      <c r="H1644" s="19"/>
      <c r="I1644" s="19"/>
      <c r="J1644" s="19"/>
      <c r="K1644" s="19"/>
      <c r="L1644" s="19"/>
      <c r="M1644" s="19"/>
      <c r="N1644" s="19"/>
      <c r="O1644" s="19"/>
      <c r="P1644" s="19"/>
      <c r="Q1644" s="19"/>
    </row>
    <row r="1645" spans="6:17" x14ac:dyDescent="0.25">
      <c r="F1645" s="19"/>
      <c r="G1645" s="19"/>
      <c r="H1645" s="19"/>
      <c r="I1645" s="19"/>
      <c r="J1645" s="19"/>
      <c r="K1645" s="19"/>
      <c r="L1645" s="19"/>
      <c r="M1645" s="19"/>
      <c r="N1645" s="19"/>
      <c r="O1645" s="19"/>
      <c r="P1645" s="19"/>
      <c r="Q1645" s="19"/>
    </row>
    <row r="1646" spans="6:17" x14ac:dyDescent="0.25">
      <c r="F1646" s="19"/>
      <c r="G1646" s="19"/>
      <c r="H1646" s="19"/>
      <c r="I1646" s="19"/>
      <c r="J1646" s="19"/>
      <c r="K1646" s="19"/>
      <c r="L1646" s="19"/>
      <c r="M1646" s="19"/>
      <c r="N1646" s="19"/>
      <c r="O1646" s="19"/>
      <c r="P1646" s="19"/>
      <c r="Q1646" s="19"/>
    </row>
    <row r="1647" spans="6:17" x14ac:dyDescent="0.25">
      <c r="F1647" s="19"/>
      <c r="G1647" s="19"/>
      <c r="H1647" s="19"/>
      <c r="I1647" s="19"/>
      <c r="J1647" s="19"/>
      <c r="K1647" s="19"/>
      <c r="L1647" s="19"/>
      <c r="M1647" s="19"/>
      <c r="N1647" s="19"/>
      <c r="O1647" s="19"/>
      <c r="P1647" s="19"/>
      <c r="Q1647" s="19"/>
    </row>
    <row r="1648" spans="6:17" x14ac:dyDescent="0.25">
      <c r="F1648" s="19"/>
      <c r="G1648" s="19"/>
      <c r="H1648" s="19"/>
      <c r="I1648" s="19"/>
      <c r="J1648" s="19"/>
      <c r="K1648" s="19"/>
      <c r="L1648" s="19"/>
      <c r="M1648" s="19"/>
      <c r="N1648" s="19"/>
      <c r="O1648" s="19"/>
      <c r="P1648" s="19"/>
      <c r="Q1648" s="19"/>
    </row>
    <row r="1649" spans="6:17" x14ac:dyDescent="0.25">
      <c r="F1649" s="19"/>
      <c r="G1649" s="19"/>
      <c r="H1649" s="19"/>
      <c r="I1649" s="19"/>
      <c r="J1649" s="19"/>
      <c r="K1649" s="19"/>
      <c r="L1649" s="19"/>
      <c r="M1649" s="19"/>
      <c r="N1649" s="19"/>
      <c r="O1649" s="19"/>
      <c r="P1649" s="19"/>
      <c r="Q1649" s="19"/>
    </row>
    <row r="1650" spans="6:17" x14ac:dyDescent="0.25">
      <c r="F1650" s="19"/>
      <c r="G1650" s="19"/>
      <c r="H1650" s="19"/>
      <c r="I1650" s="19"/>
      <c r="J1650" s="19"/>
      <c r="K1650" s="19"/>
      <c r="L1650" s="19"/>
      <c r="M1650" s="19"/>
      <c r="N1650" s="19"/>
      <c r="O1650" s="19"/>
      <c r="P1650" s="19"/>
      <c r="Q1650" s="19"/>
    </row>
    <row r="1651" spans="6:17" x14ac:dyDescent="0.25">
      <c r="F1651" s="19"/>
      <c r="G1651" s="19"/>
      <c r="H1651" s="19"/>
      <c r="I1651" s="19"/>
      <c r="J1651" s="19"/>
      <c r="K1651" s="19"/>
      <c r="L1651" s="19"/>
      <c r="M1651" s="19"/>
      <c r="N1651" s="19"/>
      <c r="O1651" s="19"/>
      <c r="P1651" s="19"/>
      <c r="Q1651" s="19"/>
    </row>
    <row r="1652" spans="6:17" x14ac:dyDescent="0.25">
      <c r="F1652" s="19"/>
      <c r="G1652" s="19"/>
      <c r="H1652" s="19"/>
      <c r="I1652" s="19"/>
      <c r="J1652" s="19"/>
      <c r="K1652" s="19"/>
      <c r="L1652" s="19"/>
      <c r="M1652" s="19"/>
      <c r="N1652" s="19"/>
      <c r="O1652" s="19"/>
      <c r="P1652" s="19"/>
      <c r="Q1652" s="19"/>
    </row>
    <row r="1653" spans="6:17" x14ac:dyDescent="0.25">
      <c r="F1653" s="19"/>
      <c r="G1653" s="19"/>
      <c r="H1653" s="19"/>
      <c r="I1653" s="19"/>
      <c r="J1653" s="19"/>
      <c r="K1653" s="19"/>
      <c r="L1653" s="19"/>
      <c r="M1653" s="19"/>
      <c r="N1653" s="19"/>
      <c r="O1653" s="19"/>
      <c r="P1653" s="19"/>
      <c r="Q1653" s="19"/>
    </row>
    <row r="1654" spans="6:17" x14ac:dyDescent="0.25">
      <c r="F1654" s="19"/>
      <c r="G1654" s="19"/>
      <c r="H1654" s="19"/>
      <c r="I1654" s="19"/>
      <c r="J1654" s="19"/>
      <c r="K1654" s="19"/>
      <c r="L1654" s="19"/>
      <c r="M1654" s="19"/>
      <c r="N1654" s="19"/>
      <c r="O1654" s="19"/>
      <c r="P1654" s="19"/>
      <c r="Q1654" s="19"/>
    </row>
    <row r="1655" spans="6:17" x14ac:dyDescent="0.25">
      <c r="F1655" s="19"/>
      <c r="G1655" s="19"/>
      <c r="H1655" s="19"/>
      <c r="I1655" s="19"/>
      <c r="J1655" s="19"/>
      <c r="K1655" s="19"/>
      <c r="L1655" s="19"/>
      <c r="M1655" s="19"/>
      <c r="N1655" s="19"/>
      <c r="O1655" s="19"/>
      <c r="P1655" s="19"/>
      <c r="Q1655" s="19"/>
    </row>
    <row r="1656" spans="6:17" x14ac:dyDescent="0.25">
      <c r="F1656" s="19"/>
      <c r="G1656" s="19"/>
      <c r="H1656" s="19"/>
      <c r="I1656" s="19"/>
      <c r="J1656" s="19"/>
      <c r="K1656" s="19"/>
      <c r="L1656" s="19"/>
      <c r="M1656" s="19"/>
      <c r="N1656" s="19"/>
      <c r="O1656" s="19"/>
      <c r="P1656" s="19"/>
      <c r="Q1656" s="19"/>
    </row>
    <row r="1657" spans="6:17" x14ac:dyDescent="0.25">
      <c r="F1657" s="19"/>
      <c r="G1657" s="19"/>
      <c r="H1657" s="19"/>
      <c r="I1657" s="19"/>
      <c r="J1657" s="19"/>
      <c r="K1657" s="19"/>
      <c r="L1657" s="19"/>
      <c r="M1657" s="19"/>
      <c r="N1657" s="19"/>
      <c r="O1657" s="19"/>
      <c r="P1657" s="19"/>
      <c r="Q1657" s="19"/>
    </row>
    <row r="1658" spans="6:17" x14ac:dyDescent="0.25">
      <c r="F1658" s="19"/>
      <c r="G1658" s="19"/>
      <c r="H1658" s="19"/>
      <c r="I1658" s="19"/>
      <c r="J1658" s="19"/>
      <c r="K1658" s="19"/>
      <c r="L1658" s="19"/>
      <c r="M1658" s="19"/>
      <c r="N1658" s="19"/>
      <c r="O1658" s="19"/>
      <c r="P1658" s="19"/>
      <c r="Q1658" s="19"/>
    </row>
    <row r="1659" spans="6:17" x14ac:dyDescent="0.25">
      <c r="F1659" s="19"/>
      <c r="G1659" s="19"/>
      <c r="H1659" s="19"/>
      <c r="I1659" s="19"/>
      <c r="J1659" s="19"/>
      <c r="K1659" s="19"/>
      <c r="L1659" s="19"/>
      <c r="M1659" s="19"/>
      <c r="N1659" s="19"/>
      <c r="O1659" s="19"/>
      <c r="P1659" s="19"/>
      <c r="Q1659" s="19"/>
    </row>
    <row r="1660" spans="6:17" x14ac:dyDescent="0.25">
      <c r="F1660" s="19"/>
      <c r="G1660" s="19"/>
      <c r="H1660" s="19"/>
      <c r="I1660" s="19"/>
      <c r="J1660" s="19"/>
      <c r="K1660" s="19"/>
      <c r="L1660" s="19"/>
      <c r="M1660" s="19"/>
      <c r="N1660" s="19"/>
      <c r="O1660" s="19"/>
      <c r="P1660" s="19"/>
      <c r="Q1660" s="19"/>
    </row>
    <row r="1661" spans="6:17" x14ac:dyDescent="0.25">
      <c r="F1661" s="19"/>
      <c r="G1661" s="19"/>
      <c r="H1661" s="19"/>
      <c r="I1661" s="19"/>
      <c r="J1661" s="19"/>
      <c r="K1661" s="19"/>
      <c r="L1661" s="19"/>
      <c r="M1661" s="19"/>
      <c r="N1661" s="19"/>
      <c r="O1661" s="19"/>
      <c r="P1661" s="19"/>
      <c r="Q1661" s="19"/>
    </row>
    <row r="1662" spans="6:17" x14ac:dyDescent="0.25">
      <c r="F1662" s="19"/>
      <c r="G1662" s="19"/>
      <c r="H1662" s="19"/>
      <c r="I1662" s="19"/>
      <c r="J1662" s="19"/>
      <c r="K1662" s="19"/>
      <c r="L1662" s="19"/>
      <c r="M1662" s="19"/>
      <c r="N1662" s="19"/>
      <c r="O1662" s="19"/>
      <c r="P1662" s="19"/>
      <c r="Q1662" s="19"/>
    </row>
    <row r="1663" spans="6:17" x14ac:dyDescent="0.25">
      <c r="F1663" s="19"/>
      <c r="G1663" s="19"/>
      <c r="H1663" s="19"/>
      <c r="I1663" s="19"/>
      <c r="J1663" s="19"/>
      <c r="K1663" s="19"/>
      <c r="L1663" s="19"/>
      <c r="M1663" s="19"/>
      <c r="N1663" s="19"/>
      <c r="O1663" s="19"/>
      <c r="P1663" s="19"/>
      <c r="Q1663" s="19"/>
    </row>
    <row r="1664" spans="6:17" x14ac:dyDescent="0.25">
      <c r="F1664" s="19"/>
      <c r="G1664" s="19"/>
      <c r="H1664" s="19"/>
      <c r="I1664" s="19"/>
      <c r="J1664" s="19"/>
      <c r="K1664" s="19"/>
      <c r="L1664" s="19"/>
      <c r="M1664" s="19"/>
      <c r="N1664" s="19"/>
      <c r="O1664" s="19"/>
      <c r="P1664" s="19"/>
      <c r="Q1664" s="19"/>
    </row>
    <row r="1665" spans="6:17" x14ac:dyDescent="0.25">
      <c r="F1665" s="19"/>
      <c r="G1665" s="19"/>
      <c r="H1665" s="19"/>
      <c r="I1665" s="19"/>
      <c r="J1665" s="19"/>
      <c r="K1665" s="19"/>
      <c r="L1665" s="19"/>
      <c r="M1665" s="19"/>
      <c r="N1665" s="19"/>
      <c r="O1665" s="19"/>
      <c r="P1665" s="19"/>
      <c r="Q1665" s="19"/>
    </row>
    <row r="1666" spans="6:17" x14ac:dyDescent="0.25">
      <c r="F1666" s="19"/>
      <c r="G1666" s="19"/>
      <c r="H1666" s="19"/>
      <c r="I1666" s="19"/>
      <c r="J1666" s="19"/>
      <c r="K1666" s="19"/>
      <c r="L1666" s="19"/>
      <c r="M1666" s="19"/>
      <c r="N1666" s="19"/>
      <c r="O1666" s="19"/>
      <c r="P1666" s="19"/>
      <c r="Q1666" s="19"/>
    </row>
    <row r="1667" spans="6:17" x14ac:dyDescent="0.25">
      <c r="F1667" s="19"/>
      <c r="G1667" s="19"/>
      <c r="H1667" s="19"/>
      <c r="I1667" s="19"/>
      <c r="J1667" s="19"/>
      <c r="K1667" s="19"/>
      <c r="L1667" s="19"/>
      <c r="M1667" s="19"/>
      <c r="N1667" s="19"/>
      <c r="O1667" s="19"/>
      <c r="P1667" s="19"/>
      <c r="Q1667" s="19"/>
    </row>
    <row r="1668" spans="6:17" x14ac:dyDescent="0.25">
      <c r="F1668" s="19"/>
      <c r="G1668" s="19"/>
      <c r="H1668" s="19"/>
      <c r="I1668" s="19"/>
      <c r="J1668" s="19"/>
      <c r="K1668" s="19"/>
      <c r="L1668" s="19"/>
      <c r="M1668" s="19"/>
      <c r="N1668" s="19"/>
      <c r="O1668" s="19"/>
      <c r="P1668" s="19"/>
      <c r="Q1668" s="19"/>
    </row>
    <row r="1669" spans="6:17" x14ac:dyDescent="0.25">
      <c r="F1669" s="19"/>
      <c r="G1669" s="19"/>
      <c r="H1669" s="19"/>
      <c r="I1669" s="19"/>
      <c r="J1669" s="19"/>
      <c r="K1669" s="19"/>
      <c r="L1669" s="19"/>
      <c r="M1669" s="19"/>
      <c r="N1669" s="19"/>
      <c r="O1669" s="19"/>
      <c r="P1669" s="19"/>
      <c r="Q1669" s="19"/>
    </row>
    <row r="1670" spans="6:17" x14ac:dyDescent="0.25">
      <c r="F1670" s="19"/>
      <c r="G1670" s="19"/>
      <c r="H1670" s="19"/>
      <c r="I1670" s="19"/>
      <c r="J1670" s="19"/>
      <c r="K1670" s="19"/>
      <c r="L1670" s="19"/>
      <c r="M1670" s="19"/>
      <c r="N1670" s="19"/>
      <c r="O1670" s="19"/>
      <c r="P1670" s="19"/>
      <c r="Q1670" s="19"/>
    </row>
    <row r="1671" spans="6:17" x14ac:dyDescent="0.25">
      <c r="F1671" s="19"/>
      <c r="G1671" s="19"/>
      <c r="H1671" s="19"/>
      <c r="I1671" s="19"/>
      <c r="J1671" s="19"/>
      <c r="K1671" s="19"/>
      <c r="L1671" s="19"/>
      <c r="M1671" s="19"/>
      <c r="N1671" s="19"/>
      <c r="O1671" s="19"/>
      <c r="P1671" s="19"/>
      <c r="Q1671" s="19"/>
    </row>
    <row r="1672" spans="6:17" x14ac:dyDescent="0.25">
      <c r="F1672" s="19"/>
      <c r="G1672" s="19"/>
      <c r="H1672" s="19"/>
      <c r="I1672" s="19"/>
      <c r="J1672" s="19"/>
      <c r="K1672" s="19"/>
      <c r="L1672" s="19"/>
      <c r="M1672" s="19"/>
      <c r="N1672" s="19"/>
      <c r="O1672" s="19"/>
      <c r="P1672" s="19"/>
      <c r="Q1672" s="19"/>
    </row>
    <row r="1673" spans="6:17" x14ac:dyDescent="0.25">
      <c r="F1673" s="19"/>
      <c r="G1673" s="19"/>
      <c r="H1673" s="19"/>
      <c r="I1673" s="19"/>
      <c r="J1673" s="19"/>
      <c r="K1673" s="19"/>
      <c r="L1673" s="19"/>
      <c r="M1673" s="19"/>
      <c r="N1673" s="19"/>
      <c r="O1673" s="19"/>
      <c r="P1673" s="19"/>
      <c r="Q1673" s="19"/>
    </row>
    <row r="1674" spans="6:17" x14ac:dyDescent="0.25">
      <c r="F1674" s="19"/>
      <c r="G1674" s="19"/>
      <c r="H1674" s="19"/>
      <c r="I1674" s="19"/>
      <c r="J1674" s="19"/>
      <c r="K1674" s="19"/>
      <c r="L1674" s="19"/>
      <c r="M1674" s="19"/>
      <c r="N1674" s="19"/>
      <c r="O1674" s="19"/>
      <c r="P1674" s="19"/>
      <c r="Q1674" s="19"/>
    </row>
    <row r="1675" spans="6:17" x14ac:dyDescent="0.25">
      <c r="F1675" s="19"/>
      <c r="G1675" s="19"/>
      <c r="H1675" s="19"/>
      <c r="I1675" s="19"/>
      <c r="J1675" s="19"/>
      <c r="K1675" s="19"/>
      <c r="L1675" s="19"/>
      <c r="M1675" s="19"/>
      <c r="N1675" s="19"/>
      <c r="O1675" s="19"/>
      <c r="P1675" s="19"/>
      <c r="Q1675" s="19"/>
    </row>
    <row r="1676" spans="6:17" x14ac:dyDescent="0.25">
      <c r="F1676" s="19"/>
      <c r="G1676" s="19"/>
      <c r="H1676" s="19"/>
      <c r="I1676" s="19"/>
      <c r="J1676" s="19"/>
      <c r="K1676" s="19"/>
      <c r="L1676" s="19"/>
      <c r="M1676" s="19"/>
      <c r="N1676" s="19"/>
      <c r="O1676" s="19"/>
      <c r="P1676" s="19"/>
      <c r="Q1676" s="19"/>
    </row>
    <row r="1677" spans="6:17" x14ac:dyDescent="0.25">
      <c r="F1677" s="19"/>
      <c r="G1677" s="19"/>
      <c r="H1677" s="19"/>
      <c r="I1677" s="19"/>
      <c r="J1677" s="19"/>
      <c r="K1677" s="19"/>
      <c r="L1677" s="19"/>
      <c r="M1677" s="19"/>
      <c r="N1677" s="19"/>
      <c r="O1677" s="19"/>
      <c r="P1677" s="19"/>
      <c r="Q1677" s="19"/>
    </row>
    <row r="1678" spans="6:17" x14ac:dyDescent="0.25">
      <c r="F1678" s="19"/>
      <c r="G1678" s="19"/>
      <c r="H1678" s="19"/>
      <c r="I1678" s="19"/>
      <c r="J1678" s="19"/>
      <c r="K1678" s="19"/>
      <c r="L1678" s="19"/>
      <c r="M1678" s="19"/>
      <c r="N1678" s="19"/>
      <c r="O1678" s="19"/>
      <c r="P1678" s="19"/>
      <c r="Q1678" s="19"/>
    </row>
    <row r="1679" spans="6:17" x14ac:dyDescent="0.25">
      <c r="F1679" s="19"/>
      <c r="G1679" s="19"/>
      <c r="H1679" s="19"/>
      <c r="I1679" s="19"/>
      <c r="J1679" s="19"/>
      <c r="K1679" s="19"/>
      <c r="L1679" s="19"/>
      <c r="M1679" s="19"/>
      <c r="N1679" s="19"/>
      <c r="O1679" s="19"/>
      <c r="P1679" s="19"/>
      <c r="Q1679" s="19"/>
    </row>
    <row r="1680" spans="6:17" x14ac:dyDescent="0.25">
      <c r="F1680" s="19"/>
      <c r="G1680" s="19"/>
      <c r="H1680" s="19"/>
      <c r="I1680" s="19"/>
      <c r="J1680" s="19"/>
      <c r="K1680" s="19"/>
      <c r="L1680" s="19"/>
      <c r="M1680" s="19"/>
      <c r="N1680" s="19"/>
      <c r="O1680" s="19"/>
      <c r="P1680" s="19"/>
      <c r="Q1680" s="19"/>
    </row>
    <row r="1681" spans="6:17" x14ac:dyDescent="0.25">
      <c r="F1681" s="19"/>
      <c r="G1681" s="19"/>
      <c r="H1681" s="19"/>
      <c r="I1681" s="19"/>
      <c r="J1681" s="19"/>
      <c r="K1681" s="19"/>
      <c r="L1681" s="19"/>
      <c r="M1681" s="19"/>
      <c r="N1681" s="19"/>
      <c r="O1681" s="19"/>
      <c r="P1681" s="19"/>
      <c r="Q1681" s="19"/>
    </row>
    <row r="1682" spans="6:17" x14ac:dyDescent="0.25">
      <c r="F1682" s="19"/>
      <c r="G1682" s="19"/>
      <c r="H1682" s="19"/>
      <c r="I1682" s="19"/>
      <c r="J1682" s="19"/>
      <c r="K1682" s="19"/>
      <c r="L1682" s="19"/>
      <c r="M1682" s="19"/>
      <c r="N1682" s="19"/>
      <c r="O1682" s="19"/>
      <c r="P1682" s="19"/>
      <c r="Q1682" s="19"/>
    </row>
    <row r="1683" spans="6:17" x14ac:dyDescent="0.25">
      <c r="F1683" s="19"/>
      <c r="G1683" s="19"/>
      <c r="H1683" s="19"/>
      <c r="I1683" s="19"/>
      <c r="J1683" s="19"/>
      <c r="K1683" s="19"/>
      <c r="L1683" s="19"/>
      <c r="M1683" s="19"/>
      <c r="N1683" s="19"/>
      <c r="O1683" s="19"/>
      <c r="P1683" s="19"/>
      <c r="Q1683" s="19"/>
    </row>
    <row r="1684" spans="6:17" x14ac:dyDescent="0.25">
      <c r="F1684" s="19"/>
      <c r="G1684" s="19"/>
      <c r="H1684" s="19"/>
      <c r="I1684" s="19"/>
      <c r="J1684" s="19"/>
      <c r="K1684" s="19"/>
      <c r="L1684" s="19"/>
      <c r="M1684" s="19"/>
      <c r="N1684" s="19"/>
      <c r="O1684" s="19"/>
      <c r="P1684" s="19"/>
      <c r="Q1684" s="19"/>
    </row>
    <row r="1685" spans="6:17" x14ac:dyDescent="0.25">
      <c r="F1685" s="19"/>
      <c r="G1685" s="19"/>
      <c r="H1685" s="19"/>
      <c r="I1685" s="19"/>
      <c r="J1685" s="19"/>
      <c r="K1685" s="19"/>
      <c r="L1685" s="19"/>
      <c r="M1685" s="19"/>
      <c r="N1685" s="19"/>
      <c r="O1685" s="19"/>
      <c r="P1685" s="19"/>
      <c r="Q1685" s="19"/>
    </row>
    <row r="1686" spans="6:17" x14ac:dyDescent="0.25">
      <c r="F1686" s="19"/>
      <c r="G1686" s="19"/>
      <c r="H1686" s="19"/>
      <c r="I1686" s="19"/>
      <c r="J1686" s="19"/>
      <c r="K1686" s="19"/>
      <c r="L1686" s="19"/>
      <c r="M1686" s="19"/>
      <c r="N1686" s="19"/>
      <c r="O1686" s="19"/>
      <c r="P1686" s="19"/>
      <c r="Q1686" s="19"/>
    </row>
    <row r="1687" spans="6:17" x14ac:dyDescent="0.25">
      <c r="F1687" s="19"/>
      <c r="G1687" s="19"/>
      <c r="H1687" s="19"/>
      <c r="I1687" s="19"/>
      <c r="J1687" s="19"/>
      <c r="K1687" s="19"/>
      <c r="L1687" s="19"/>
      <c r="M1687" s="19"/>
      <c r="N1687" s="19"/>
      <c r="O1687" s="19"/>
      <c r="P1687" s="19"/>
      <c r="Q1687" s="19"/>
    </row>
    <row r="1688" spans="6:17" x14ac:dyDescent="0.25">
      <c r="F1688" s="19"/>
      <c r="G1688" s="19"/>
      <c r="H1688" s="19"/>
      <c r="I1688" s="19"/>
      <c r="J1688" s="19"/>
      <c r="K1688" s="19"/>
      <c r="L1688" s="19"/>
      <c r="M1688" s="19"/>
      <c r="N1688" s="19"/>
      <c r="O1688" s="19"/>
      <c r="P1688" s="19"/>
      <c r="Q1688" s="19"/>
    </row>
    <row r="1689" spans="6:17" x14ac:dyDescent="0.25">
      <c r="F1689" s="19"/>
      <c r="G1689" s="19"/>
      <c r="H1689" s="19"/>
      <c r="I1689" s="19"/>
      <c r="J1689" s="19"/>
      <c r="K1689" s="19"/>
      <c r="L1689" s="19"/>
      <c r="M1689" s="19"/>
      <c r="N1689" s="19"/>
      <c r="O1689" s="19"/>
      <c r="P1689" s="19"/>
      <c r="Q1689" s="19"/>
    </row>
    <row r="1690" spans="6:17" x14ac:dyDescent="0.25">
      <c r="F1690" s="19"/>
      <c r="G1690" s="19"/>
      <c r="H1690" s="19"/>
      <c r="I1690" s="19"/>
      <c r="J1690" s="19"/>
      <c r="K1690" s="19"/>
      <c r="L1690" s="19"/>
      <c r="M1690" s="19"/>
      <c r="N1690" s="19"/>
      <c r="O1690" s="19"/>
      <c r="P1690" s="19"/>
      <c r="Q1690" s="19"/>
    </row>
    <row r="1691" spans="6:17" x14ac:dyDescent="0.25">
      <c r="F1691" s="19"/>
      <c r="G1691" s="19"/>
      <c r="H1691" s="19"/>
      <c r="I1691" s="19"/>
      <c r="J1691" s="19"/>
      <c r="K1691" s="19"/>
      <c r="L1691" s="19"/>
      <c r="M1691" s="19"/>
      <c r="N1691" s="19"/>
      <c r="O1691" s="19"/>
      <c r="P1691" s="19"/>
      <c r="Q1691" s="19"/>
    </row>
    <row r="1692" spans="6:17" x14ac:dyDescent="0.25">
      <c r="F1692" s="19"/>
      <c r="G1692" s="19"/>
      <c r="H1692" s="19"/>
      <c r="I1692" s="19"/>
      <c r="J1692" s="19"/>
      <c r="K1692" s="19"/>
      <c r="L1692" s="19"/>
      <c r="M1692" s="19"/>
      <c r="N1692" s="19"/>
      <c r="O1692" s="19"/>
      <c r="P1692" s="19"/>
      <c r="Q1692" s="19"/>
    </row>
    <row r="1693" spans="6:17" x14ac:dyDescent="0.25">
      <c r="F1693" s="19"/>
      <c r="G1693" s="19"/>
      <c r="H1693" s="19"/>
      <c r="I1693" s="19"/>
      <c r="J1693" s="19"/>
      <c r="K1693" s="19"/>
      <c r="L1693" s="19"/>
      <c r="M1693" s="19"/>
      <c r="N1693" s="19"/>
      <c r="O1693" s="19"/>
      <c r="P1693" s="19"/>
      <c r="Q1693" s="19"/>
    </row>
    <row r="1694" spans="6:17" x14ac:dyDescent="0.25">
      <c r="F1694" s="19"/>
      <c r="G1694" s="19"/>
      <c r="H1694" s="19"/>
      <c r="I1694" s="19"/>
      <c r="J1694" s="19"/>
      <c r="K1694" s="19"/>
      <c r="L1694" s="19"/>
      <c r="M1694" s="19"/>
      <c r="N1694" s="19"/>
      <c r="O1694" s="19"/>
      <c r="P1694" s="19"/>
      <c r="Q1694" s="19"/>
    </row>
    <row r="1695" spans="6:17" x14ac:dyDescent="0.25">
      <c r="F1695" s="19"/>
      <c r="G1695" s="19"/>
      <c r="H1695" s="19"/>
      <c r="I1695" s="19"/>
      <c r="J1695" s="19"/>
      <c r="K1695" s="19"/>
      <c r="L1695" s="19"/>
      <c r="M1695" s="19"/>
      <c r="N1695" s="19"/>
      <c r="O1695" s="19"/>
      <c r="P1695" s="19"/>
      <c r="Q1695" s="19"/>
    </row>
    <row r="1696" spans="6:17" x14ac:dyDescent="0.25">
      <c r="F1696" s="19"/>
      <c r="G1696" s="19"/>
      <c r="H1696" s="19"/>
      <c r="I1696" s="19"/>
      <c r="J1696" s="19"/>
      <c r="K1696" s="19"/>
      <c r="L1696" s="19"/>
      <c r="M1696" s="19"/>
      <c r="N1696" s="19"/>
      <c r="O1696" s="19"/>
      <c r="P1696" s="19"/>
      <c r="Q1696" s="19"/>
    </row>
    <row r="1697" spans="6:17" x14ac:dyDescent="0.25">
      <c r="F1697" s="19"/>
      <c r="G1697" s="19"/>
      <c r="H1697" s="19"/>
      <c r="I1697" s="19"/>
      <c r="J1697" s="19"/>
      <c r="K1697" s="19"/>
      <c r="L1697" s="19"/>
      <c r="M1697" s="19"/>
      <c r="N1697" s="19"/>
      <c r="O1697" s="19"/>
      <c r="P1697" s="19"/>
      <c r="Q1697" s="19"/>
    </row>
    <row r="1698" spans="6:17" x14ac:dyDescent="0.25">
      <c r="F1698" s="19"/>
      <c r="G1698" s="19"/>
      <c r="H1698" s="19"/>
      <c r="I1698" s="19"/>
      <c r="J1698" s="19"/>
      <c r="K1698" s="19"/>
      <c r="L1698" s="19"/>
      <c r="M1698" s="19"/>
      <c r="N1698" s="19"/>
      <c r="O1698" s="19"/>
      <c r="P1698" s="19"/>
      <c r="Q1698" s="19"/>
    </row>
    <row r="1699" spans="6:17" x14ac:dyDescent="0.25">
      <c r="F1699" s="19"/>
      <c r="G1699" s="19"/>
      <c r="H1699" s="19"/>
      <c r="I1699" s="19"/>
      <c r="J1699" s="19"/>
      <c r="K1699" s="19"/>
      <c r="L1699" s="19"/>
      <c r="M1699" s="19"/>
      <c r="N1699" s="19"/>
      <c r="O1699" s="19"/>
      <c r="P1699" s="19"/>
      <c r="Q1699" s="19"/>
    </row>
    <row r="1700" spans="6:17" x14ac:dyDescent="0.25">
      <c r="F1700" s="19"/>
      <c r="G1700" s="19"/>
      <c r="H1700" s="19"/>
      <c r="I1700" s="19"/>
      <c r="J1700" s="19"/>
      <c r="K1700" s="19"/>
      <c r="L1700" s="19"/>
      <c r="M1700" s="19"/>
      <c r="N1700" s="19"/>
      <c r="O1700" s="19"/>
      <c r="P1700" s="19"/>
      <c r="Q1700" s="19"/>
    </row>
    <row r="1701" spans="6:17" x14ac:dyDescent="0.25">
      <c r="F1701" s="19"/>
      <c r="G1701" s="19"/>
      <c r="H1701" s="19"/>
      <c r="I1701" s="19"/>
      <c r="J1701" s="19"/>
      <c r="K1701" s="19"/>
      <c r="L1701" s="19"/>
      <c r="M1701" s="19"/>
      <c r="N1701" s="19"/>
      <c r="O1701" s="19"/>
      <c r="P1701" s="19"/>
      <c r="Q1701" s="19"/>
    </row>
    <row r="1702" spans="6:17" x14ac:dyDescent="0.25">
      <c r="F1702" s="19"/>
      <c r="G1702" s="19"/>
      <c r="H1702" s="19"/>
      <c r="I1702" s="19"/>
      <c r="J1702" s="19"/>
      <c r="K1702" s="19"/>
      <c r="L1702" s="19"/>
      <c r="M1702" s="19"/>
      <c r="N1702" s="19"/>
      <c r="O1702" s="19"/>
      <c r="P1702" s="19"/>
      <c r="Q1702" s="19"/>
    </row>
    <row r="1703" spans="6:17" x14ac:dyDescent="0.25">
      <c r="F1703" s="19"/>
      <c r="G1703" s="19"/>
      <c r="H1703" s="19"/>
      <c r="I1703" s="19"/>
      <c r="J1703" s="19"/>
      <c r="K1703" s="19"/>
      <c r="L1703" s="19"/>
      <c r="M1703" s="19"/>
      <c r="N1703" s="19"/>
      <c r="O1703" s="19"/>
      <c r="P1703" s="19"/>
      <c r="Q1703" s="19"/>
    </row>
    <row r="1704" spans="6:17" x14ac:dyDescent="0.25">
      <c r="F1704" s="19"/>
      <c r="G1704" s="19"/>
      <c r="H1704" s="19"/>
      <c r="I1704" s="19"/>
      <c r="J1704" s="19"/>
      <c r="K1704" s="19"/>
      <c r="L1704" s="19"/>
      <c r="M1704" s="19"/>
      <c r="N1704" s="19"/>
      <c r="O1704" s="19"/>
      <c r="P1704" s="19"/>
      <c r="Q1704" s="19"/>
    </row>
    <row r="1705" spans="6:17" x14ac:dyDescent="0.25">
      <c r="F1705" s="19"/>
      <c r="G1705" s="19"/>
      <c r="H1705" s="19"/>
      <c r="I1705" s="19"/>
      <c r="J1705" s="19"/>
      <c r="K1705" s="19"/>
      <c r="L1705" s="19"/>
      <c r="M1705" s="19"/>
      <c r="N1705" s="19"/>
      <c r="O1705" s="19"/>
      <c r="P1705" s="19"/>
      <c r="Q1705" s="19"/>
    </row>
    <row r="1706" spans="6:17" x14ac:dyDescent="0.25">
      <c r="F1706" s="19"/>
      <c r="G1706" s="19"/>
      <c r="H1706" s="19"/>
      <c r="I1706" s="19"/>
      <c r="J1706" s="19"/>
      <c r="K1706" s="19"/>
      <c r="L1706" s="19"/>
      <c r="M1706" s="19"/>
      <c r="N1706" s="19"/>
      <c r="O1706" s="19"/>
      <c r="P1706" s="19"/>
      <c r="Q1706" s="19"/>
    </row>
    <row r="1707" spans="6:17" x14ac:dyDescent="0.25">
      <c r="F1707" s="19"/>
      <c r="G1707" s="19"/>
      <c r="H1707" s="19"/>
      <c r="I1707" s="19"/>
      <c r="J1707" s="19"/>
      <c r="K1707" s="19"/>
      <c r="L1707" s="19"/>
      <c r="M1707" s="19"/>
      <c r="N1707" s="19"/>
      <c r="O1707" s="19"/>
      <c r="P1707" s="19"/>
      <c r="Q1707" s="19"/>
    </row>
    <row r="1708" spans="6:17" x14ac:dyDescent="0.25">
      <c r="F1708" s="19"/>
      <c r="G1708" s="19"/>
      <c r="H1708" s="19"/>
      <c r="I1708" s="19"/>
      <c r="J1708" s="19"/>
      <c r="K1708" s="19"/>
      <c r="L1708" s="19"/>
      <c r="M1708" s="19"/>
      <c r="N1708" s="19"/>
      <c r="O1708" s="19"/>
      <c r="P1708" s="19"/>
      <c r="Q1708" s="19"/>
    </row>
    <row r="1709" spans="6:17" x14ac:dyDescent="0.25">
      <c r="F1709" s="19"/>
      <c r="G1709" s="19"/>
      <c r="H1709" s="19"/>
      <c r="I1709" s="19"/>
      <c r="J1709" s="19"/>
      <c r="K1709" s="19"/>
      <c r="L1709" s="19"/>
      <c r="M1709" s="19"/>
      <c r="N1709" s="19"/>
      <c r="O1709" s="19"/>
      <c r="P1709" s="19"/>
      <c r="Q1709" s="19"/>
    </row>
    <row r="1710" spans="6:17" x14ac:dyDescent="0.25">
      <c r="F1710" s="19"/>
      <c r="G1710" s="19"/>
      <c r="H1710" s="19"/>
      <c r="I1710" s="19"/>
      <c r="J1710" s="19"/>
      <c r="K1710" s="19"/>
      <c r="L1710" s="19"/>
      <c r="M1710" s="19"/>
      <c r="N1710" s="19"/>
      <c r="O1710" s="19"/>
      <c r="P1710" s="19"/>
      <c r="Q1710" s="19"/>
    </row>
    <row r="1711" spans="6:17" x14ac:dyDescent="0.25">
      <c r="F1711" s="19"/>
      <c r="G1711" s="19"/>
      <c r="H1711" s="19"/>
      <c r="I1711" s="19"/>
      <c r="J1711" s="19"/>
      <c r="K1711" s="19"/>
      <c r="L1711" s="19"/>
      <c r="M1711" s="19"/>
      <c r="N1711" s="19"/>
      <c r="O1711" s="19"/>
      <c r="P1711" s="19"/>
      <c r="Q1711" s="19"/>
    </row>
    <row r="1712" spans="6:17" x14ac:dyDescent="0.25">
      <c r="F1712" s="19"/>
      <c r="G1712" s="19"/>
      <c r="H1712" s="19"/>
      <c r="I1712" s="19"/>
      <c r="J1712" s="19"/>
      <c r="K1712" s="19"/>
      <c r="L1712" s="19"/>
      <c r="M1712" s="19"/>
      <c r="N1712" s="19"/>
      <c r="O1712" s="19"/>
      <c r="P1712" s="19"/>
      <c r="Q1712" s="19"/>
    </row>
    <row r="1713" spans="6:17" x14ac:dyDescent="0.25">
      <c r="F1713" s="19"/>
      <c r="G1713" s="19"/>
      <c r="H1713" s="19"/>
      <c r="I1713" s="19"/>
      <c r="J1713" s="19"/>
      <c r="K1713" s="19"/>
      <c r="L1713" s="19"/>
      <c r="M1713" s="19"/>
      <c r="N1713" s="19"/>
      <c r="O1713" s="19"/>
      <c r="P1713" s="19"/>
      <c r="Q1713" s="19"/>
    </row>
    <row r="1714" spans="6:17" x14ac:dyDescent="0.25">
      <c r="F1714" s="19"/>
      <c r="G1714" s="19"/>
      <c r="H1714" s="19"/>
      <c r="I1714" s="19"/>
      <c r="J1714" s="19"/>
      <c r="K1714" s="19"/>
      <c r="L1714" s="19"/>
      <c r="M1714" s="19"/>
      <c r="N1714" s="19"/>
      <c r="O1714" s="19"/>
      <c r="P1714" s="19"/>
      <c r="Q1714" s="19"/>
    </row>
    <row r="1715" spans="6:17" x14ac:dyDescent="0.25">
      <c r="F1715" s="19"/>
      <c r="G1715" s="19"/>
      <c r="H1715" s="19"/>
      <c r="I1715" s="19"/>
      <c r="J1715" s="19"/>
      <c r="K1715" s="19"/>
      <c r="L1715" s="19"/>
      <c r="M1715" s="19"/>
      <c r="N1715" s="19"/>
      <c r="O1715" s="19"/>
      <c r="P1715" s="19"/>
      <c r="Q1715" s="19"/>
    </row>
    <row r="1716" spans="6:17" x14ac:dyDescent="0.25">
      <c r="F1716" s="19"/>
      <c r="G1716" s="19"/>
      <c r="H1716" s="19"/>
      <c r="I1716" s="19"/>
      <c r="J1716" s="19"/>
      <c r="K1716" s="19"/>
      <c r="L1716" s="19"/>
      <c r="M1716" s="19"/>
      <c r="N1716" s="19"/>
      <c r="O1716" s="19"/>
      <c r="P1716" s="19"/>
      <c r="Q1716" s="19"/>
    </row>
    <row r="1717" spans="6:17" x14ac:dyDescent="0.25">
      <c r="F1717" s="19"/>
      <c r="G1717" s="19"/>
      <c r="H1717" s="19"/>
      <c r="I1717" s="19"/>
      <c r="J1717" s="19"/>
      <c r="K1717" s="19"/>
      <c r="L1717" s="19"/>
      <c r="M1717" s="19"/>
      <c r="N1717" s="19"/>
      <c r="O1717" s="19"/>
      <c r="P1717" s="19"/>
      <c r="Q1717" s="19"/>
    </row>
    <row r="1718" spans="6:17" x14ac:dyDescent="0.25">
      <c r="F1718" s="19"/>
      <c r="G1718" s="19"/>
      <c r="H1718" s="19"/>
      <c r="I1718" s="19"/>
      <c r="J1718" s="19"/>
      <c r="K1718" s="19"/>
      <c r="L1718" s="19"/>
      <c r="M1718" s="19"/>
      <c r="N1718" s="19"/>
      <c r="O1718" s="19"/>
      <c r="P1718" s="19"/>
      <c r="Q1718" s="19"/>
    </row>
    <row r="1719" spans="6:17" x14ac:dyDescent="0.25">
      <c r="F1719" s="19"/>
      <c r="G1719" s="19"/>
      <c r="H1719" s="19"/>
      <c r="I1719" s="19"/>
      <c r="J1719" s="19"/>
      <c r="K1719" s="19"/>
      <c r="L1719" s="19"/>
      <c r="M1719" s="19"/>
      <c r="N1719" s="19"/>
      <c r="O1719" s="19"/>
      <c r="P1719" s="19"/>
      <c r="Q1719" s="19"/>
    </row>
    <row r="1720" spans="6:17" x14ac:dyDescent="0.25">
      <c r="F1720" s="19"/>
      <c r="G1720" s="19"/>
      <c r="H1720" s="19"/>
      <c r="I1720" s="19"/>
      <c r="J1720" s="19"/>
      <c r="K1720" s="19"/>
      <c r="L1720" s="19"/>
      <c r="M1720" s="19"/>
      <c r="N1720" s="19"/>
      <c r="O1720" s="19"/>
      <c r="P1720" s="19"/>
      <c r="Q1720" s="19"/>
    </row>
    <row r="1721" spans="6:17" x14ac:dyDescent="0.25">
      <c r="F1721" s="19"/>
      <c r="G1721" s="19"/>
      <c r="H1721" s="19"/>
      <c r="I1721" s="19"/>
      <c r="J1721" s="19"/>
      <c r="K1721" s="19"/>
      <c r="L1721" s="19"/>
      <c r="M1721" s="19"/>
      <c r="N1721" s="19"/>
      <c r="O1721" s="19"/>
      <c r="P1721" s="19"/>
      <c r="Q1721" s="19"/>
    </row>
    <row r="1722" spans="6:17" x14ac:dyDescent="0.25">
      <c r="F1722" s="19"/>
      <c r="G1722" s="19"/>
      <c r="H1722" s="19"/>
      <c r="I1722" s="19"/>
      <c r="J1722" s="19"/>
      <c r="K1722" s="19"/>
      <c r="L1722" s="19"/>
      <c r="M1722" s="19"/>
      <c r="N1722" s="19"/>
      <c r="O1722" s="19"/>
      <c r="P1722" s="19"/>
      <c r="Q1722" s="19"/>
    </row>
    <row r="1723" spans="6:17" x14ac:dyDescent="0.25">
      <c r="F1723" s="19"/>
      <c r="G1723" s="19"/>
      <c r="H1723" s="19"/>
      <c r="I1723" s="19"/>
      <c r="J1723" s="19"/>
      <c r="K1723" s="19"/>
      <c r="L1723" s="19"/>
      <c r="M1723" s="19"/>
      <c r="N1723" s="19"/>
      <c r="O1723" s="19"/>
      <c r="P1723" s="19"/>
      <c r="Q1723" s="19"/>
    </row>
    <row r="1724" spans="6:17" x14ac:dyDescent="0.25">
      <c r="F1724" s="19"/>
      <c r="G1724" s="19"/>
      <c r="H1724" s="19"/>
      <c r="I1724" s="19"/>
      <c r="J1724" s="19"/>
      <c r="K1724" s="19"/>
      <c r="L1724" s="19"/>
      <c r="M1724" s="19"/>
      <c r="N1724" s="19"/>
      <c r="O1724" s="19"/>
      <c r="P1724" s="19"/>
      <c r="Q1724" s="19"/>
    </row>
    <row r="1725" spans="6:17" x14ac:dyDescent="0.25">
      <c r="F1725" s="19"/>
      <c r="G1725" s="19"/>
      <c r="H1725" s="19"/>
      <c r="I1725" s="19"/>
      <c r="J1725" s="19"/>
      <c r="K1725" s="19"/>
      <c r="L1725" s="19"/>
      <c r="M1725" s="19"/>
      <c r="N1725" s="19"/>
      <c r="O1725" s="19"/>
      <c r="P1725" s="19"/>
      <c r="Q1725" s="19"/>
    </row>
    <row r="1726" spans="6:17" x14ac:dyDescent="0.25">
      <c r="F1726" s="19"/>
      <c r="G1726" s="19"/>
      <c r="H1726" s="19"/>
      <c r="I1726" s="19"/>
      <c r="J1726" s="19"/>
      <c r="K1726" s="19"/>
      <c r="L1726" s="19"/>
      <c r="M1726" s="19"/>
      <c r="N1726" s="19"/>
      <c r="O1726" s="19"/>
      <c r="P1726" s="19"/>
      <c r="Q1726" s="19"/>
    </row>
    <row r="1727" spans="6:17" x14ac:dyDescent="0.25">
      <c r="F1727" s="19"/>
      <c r="G1727" s="19"/>
      <c r="H1727" s="19"/>
      <c r="I1727" s="19"/>
      <c r="J1727" s="19"/>
      <c r="K1727" s="19"/>
      <c r="L1727" s="19"/>
      <c r="M1727" s="19"/>
      <c r="N1727" s="19"/>
      <c r="O1727" s="19"/>
      <c r="P1727" s="19"/>
      <c r="Q1727" s="19"/>
    </row>
    <row r="1728" spans="6:17" x14ac:dyDescent="0.25">
      <c r="F1728" s="19"/>
      <c r="G1728" s="19"/>
      <c r="H1728" s="19"/>
      <c r="I1728" s="19"/>
      <c r="J1728" s="19"/>
      <c r="K1728" s="19"/>
      <c r="L1728" s="19"/>
      <c r="M1728" s="19"/>
      <c r="N1728" s="19"/>
      <c r="O1728" s="19"/>
      <c r="P1728" s="19"/>
      <c r="Q1728" s="19"/>
    </row>
    <row r="1729" spans="6:17" x14ac:dyDescent="0.25">
      <c r="F1729" s="19"/>
      <c r="G1729" s="19"/>
      <c r="H1729" s="19"/>
      <c r="I1729" s="19"/>
      <c r="J1729" s="19"/>
      <c r="K1729" s="19"/>
      <c r="L1729" s="19"/>
      <c r="M1729" s="19"/>
      <c r="N1729" s="19"/>
      <c r="O1729" s="19"/>
      <c r="P1729" s="19"/>
      <c r="Q1729" s="19"/>
    </row>
    <row r="1730" spans="6:17" x14ac:dyDescent="0.25">
      <c r="F1730" s="19"/>
      <c r="G1730" s="19"/>
      <c r="H1730" s="19"/>
      <c r="I1730" s="19"/>
      <c r="J1730" s="19"/>
      <c r="K1730" s="19"/>
      <c r="L1730" s="19"/>
      <c r="M1730" s="19"/>
      <c r="N1730" s="19"/>
      <c r="O1730" s="19"/>
      <c r="P1730" s="19"/>
      <c r="Q1730" s="19"/>
    </row>
    <row r="1731" spans="6:17" x14ac:dyDescent="0.25">
      <c r="F1731" s="19"/>
      <c r="G1731" s="19"/>
      <c r="H1731" s="19"/>
      <c r="I1731" s="19"/>
      <c r="J1731" s="19"/>
      <c r="K1731" s="19"/>
      <c r="L1731" s="19"/>
      <c r="M1731" s="19"/>
      <c r="N1731" s="19"/>
      <c r="O1731" s="19"/>
      <c r="P1731" s="19"/>
      <c r="Q1731" s="19"/>
    </row>
    <row r="1732" spans="6:17" x14ac:dyDescent="0.25"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  <c r="P1732" s="19"/>
      <c r="Q1732" s="19"/>
    </row>
    <row r="1733" spans="6:17" x14ac:dyDescent="0.25">
      <c r="F1733" s="19"/>
      <c r="G1733" s="19"/>
      <c r="H1733" s="19"/>
      <c r="I1733" s="19"/>
      <c r="J1733" s="19"/>
      <c r="K1733" s="19"/>
      <c r="L1733" s="19"/>
      <c r="M1733" s="19"/>
      <c r="N1733" s="19"/>
      <c r="O1733" s="19"/>
      <c r="P1733" s="19"/>
      <c r="Q1733" s="19"/>
    </row>
    <row r="1734" spans="6:17" x14ac:dyDescent="0.25"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  <c r="P1734" s="19"/>
      <c r="Q1734" s="19"/>
    </row>
    <row r="1735" spans="6:17" x14ac:dyDescent="0.25">
      <c r="F1735" s="19"/>
      <c r="G1735" s="19"/>
      <c r="H1735" s="19"/>
      <c r="I1735" s="19"/>
      <c r="J1735" s="19"/>
      <c r="K1735" s="19"/>
      <c r="L1735" s="19"/>
      <c r="M1735" s="19"/>
      <c r="N1735" s="19"/>
      <c r="O1735" s="19"/>
      <c r="P1735" s="19"/>
      <c r="Q1735" s="19"/>
    </row>
    <row r="1736" spans="6:17" x14ac:dyDescent="0.25">
      <c r="F1736" s="19"/>
      <c r="G1736" s="19"/>
      <c r="H1736" s="19"/>
      <c r="I1736" s="19"/>
      <c r="J1736" s="19"/>
      <c r="K1736" s="19"/>
      <c r="L1736" s="19"/>
      <c r="M1736" s="19"/>
      <c r="N1736" s="19"/>
      <c r="O1736" s="19"/>
      <c r="P1736" s="19"/>
      <c r="Q1736" s="19"/>
    </row>
    <row r="1737" spans="6:17" x14ac:dyDescent="0.25">
      <c r="F1737" s="19"/>
      <c r="G1737" s="19"/>
      <c r="H1737" s="19"/>
      <c r="I1737" s="19"/>
      <c r="J1737" s="19"/>
      <c r="K1737" s="19"/>
      <c r="L1737" s="19"/>
      <c r="M1737" s="19"/>
      <c r="N1737" s="19"/>
      <c r="O1737" s="19"/>
      <c r="P1737" s="19"/>
      <c r="Q1737" s="19"/>
    </row>
    <row r="1738" spans="6:17" x14ac:dyDescent="0.25">
      <c r="F1738" s="19"/>
      <c r="G1738" s="19"/>
      <c r="H1738" s="19"/>
      <c r="I1738" s="19"/>
      <c r="J1738" s="19"/>
      <c r="K1738" s="19"/>
      <c r="L1738" s="19"/>
      <c r="M1738" s="19"/>
      <c r="N1738" s="19"/>
      <c r="O1738" s="19"/>
      <c r="P1738" s="19"/>
      <c r="Q1738" s="19"/>
    </row>
    <row r="1739" spans="6:17" x14ac:dyDescent="0.25">
      <c r="F1739" s="19"/>
      <c r="G1739" s="19"/>
      <c r="H1739" s="19"/>
      <c r="I1739" s="19"/>
      <c r="J1739" s="19"/>
      <c r="K1739" s="19"/>
      <c r="L1739" s="19"/>
      <c r="M1739" s="19"/>
      <c r="N1739" s="19"/>
      <c r="O1739" s="19"/>
      <c r="P1739" s="19"/>
      <c r="Q1739" s="19"/>
    </row>
    <row r="1740" spans="6:17" x14ac:dyDescent="0.25">
      <c r="F1740" s="19"/>
      <c r="G1740" s="19"/>
      <c r="H1740" s="19"/>
      <c r="I1740" s="19"/>
      <c r="J1740" s="19"/>
      <c r="K1740" s="19"/>
      <c r="L1740" s="19"/>
      <c r="M1740" s="19"/>
      <c r="N1740" s="19"/>
      <c r="O1740" s="19"/>
      <c r="P1740" s="19"/>
      <c r="Q1740" s="19"/>
    </row>
    <row r="1741" spans="6:17" x14ac:dyDescent="0.25">
      <c r="F1741" s="19"/>
      <c r="G1741" s="19"/>
      <c r="H1741" s="19"/>
      <c r="I1741" s="19"/>
      <c r="J1741" s="19"/>
      <c r="K1741" s="19"/>
      <c r="L1741" s="19"/>
      <c r="M1741" s="19"/>
      <c r="N1741" s="19"/>
      <c r="O1741" s="19"/>
      <c r="P1741" s="19"/>
      <c r="Q1741" s="19"/>
    </row>
    <row r="1742" spans="6:17" x14ac:dyDescent="0.25">
      <c r="F1742" s="19"/>
      <c r="G1742" s="19"/>
      <c r="H1742" s="19"/>
      <c r="I1742" s="19"/>
      <c r="J1742" s="19"/>
      <c r="K1742" s="19"/>
      <c r="L1742" s="19"/>
      <c r="M1742" s="19"/>
      <c r="N1742" s="19"/>
      <c r="O1742" s="19"/>
      <c r="P1742" s="19"/>
      <c r="Q1742" s="19"/>
    </row>
    <row r="1743" spans="6:17" x14ac:dyDescent="0.25">
      <c r="F1743" s="19"/>
      <c r="G1743" s="19"/>
      <c r="H1743" s="19"/>
      <c r="I1743" s="19"/>
      <c r="J1743" s="19"/>
      <c r="K1743" s="19"/>
      <c r="L1743" s="19"/>
      <c r="M1743" s="19"/>
      <c r="N1743" s="19"/>
      <c r="O1743" s="19"/>
      <c r="P1743" s="19"/>
      <c r="Q1743" s="19"/>
    </row>
    <row r="1744" spans="6:17" x14ac:dyDescent="0.25">
      <c r="F1744" s="19"/>
      <c r="G1744" s="19"/>
      <c r="H1744" s="19"/>
      <c r="I1744" s="19"/>
      <c r="J1744" s="19"/>
      <c r="K1744" s="19"/>
      <c r="L1744" s="19"/>
      <c r="M1744" s="19"/>
      <c r="N1744" s="19"/>
      <c r="O1744" s="19"/>
      <c r="P1744" s="19"/>
      <c r="Q1744" s="19"/>
    </row>
    <row r="1745" spans="6:17" x14ac:dyDescent="0.25">
      <c r="F1745" s="19"/>
      <c r="G1745" s="19"/>
      <c r="H1745" s="19"/>
      <c r="I1745" s="19"/>
      <c r="J1745" s="19"/>
      <c r="K1745" s="19"/>
      <c r="L1745" s="19"/>
      <c r="M1745" s="19"/>
      <c r="N1745" s="19"/>
      <c r="O1745" s="19"/>
      <c r="P1745" s="19"/>
      <c r="Q1745" s="19"/>
    </row>
    <row r="1746" spans="6:17" x14ac:dyDescent="0.25">
      <c r="F1746" s="19"/>
      <c r="G1746" s="19"/>
      <c r="H1746" s="19"/>
      <c r="I1746" s="19"/>
      <c r="J1746" s="19"/>
      <c r="K1746" s="19"/>
      <c r="L1746" s="19"/>
      <c r="M1746" s="19"/>
      <c r="N1746" s="19"/>
      <c r="O1746" s="19"/>
      <c r="P1746" s="19"/>
      <c r="Q1746" s="19"/>
    </row>
    <row r="1747" spans="6:17" x14ac:dyDescent="0.25">
      <c r="F1747" s="19"/>
      <c r="G1747" s="19"/>
      <c r="H1747" s="19"/>
      <c r="I1747" s="19"/>
      <c r="J1747" s="19"/>
      <c r="K1747" s="19"/>
      <c r="L1747" s="19"/>
      <c r="M1747" s="19"/>
      <c r="N1747" s="19"/>
      <c r="O1747" s="19"/>
      <c r="P1747" s="19"/>
      <c r="Q1747" s="19"/>
    </row>
    <row r="1748" spans="6:17" x14ac:dyDescent="0.25">
      <c r="F1748" s="19"/>
      <c r="G1748" s="19"/>
      <c r="H1748" s="19"/>
      <c r="I1748" s="19"/>
      <c r="J1748" s="19"/>
      <c r="K1748" s="19"/>
      <c r="L1748" s="19"/>
      <c r="M1748" s="19"/>
      <c r="N1748" s="19"/>
      <c r="O1748" s="19"/>
      <c r="P1748" s="19"/>
      <c r="Q1748" s="19"/>
    </row>
    <row r="1749" spans="6:17" x14ac:dyDescent="0.25">
      <c r="F1749" s="19"/>
      <c r="G1749" s="19"/>
      <c r="H1749" s="19"/>
      <c r="I1749" s="19"/>
      <c r="J1749" s="19"/>
      <c r="K1749" s="19"/>
      <c r="L1749" s="19"/>
      <c r="M1749" s="19"/>
      <c r="N1749" s="19"/>
      <c r="O1749" s="19"/>
      <c r="P1749" s="19"/>
      <c r="Q1749" s="19"/>
    </row>
    <row r="1750" spans="6:17" x14ac:dyDescent="0.25">
      <c r="F1750" s="19"/>
      <c r="G1750" s="19"/>
      <c r="H1750" s="19"/>
      <c r="I1750" s="19"/>
      <c r="J1750" s="19"/>
      <c r="K1750" s="19"/>
      <c r="L1750" s="19"/>
      <c r="M1750" s="19"/>
      <c r="N1750" s="19"/>
      <c r="O1750" s="19"/>
      <c r="P1750" s="19"/>
      <c r="Q1750" s="19"/>
    </row>
    <row r="1751" spans="6:17" x14ac:dyDescent="0.25">
      <c r="F1751" s="19"/>
      <c r="G1751" s="19"/>
      <c r="H1751" s="19"/>
      <c r="I1751" s="19"/>
      <c r="J1751" s="19"/>
      <c r="K1751" s="19"/>
      <c r="L1751" s="19"/>
      <c r="M1751" s="19"/>
      <c r="N1751" s="19"/>
      <c r="O1751" s="19"/>
      <c r="P1751" s="19"/>
      <c r="Q1751" s="19"/>
    </row>
    <row r="1752" spans="6:17" x14ac:dyDescent="0.25">
      <c r="F1752" s="19"/>
      <c r="G1752" s="19"/>
      <c r="H1752" s="19"/>
      <c r="I1752" s="19"/>
      <c r="J1752" s="19"/>
      <c r="K1752" s="19"/>
      <c r="L1752" s="19"/>
      <c r="M1752" s="19"/>
      <c r="N1752" s="19"/>
      <c r="O1752" s="19"/>
      <c r="P1752" s="19"/>
      <c r="Q1752" s="19"/>
    </row>
    <row r="1753" spans="6:17" x14ac:dyDescent="0.25">
      <c r="F1753" s="19"/>
      <c r="G1753" s="19"/>
      <c r="H1753" s="19"/>
      <c r="I1753" s="19"/>
      <c r="J1753" s="19"/>
      <c r="K1753" s="19"/>
      <c r="L1753" s="19"/>
      <c r="M1753" s="19"/>
      <c r="N1753" s="19"/>
      <c r="O1753" s="19"/>
      <c r="P1753" s="19"/>
      <c r="Q1753" s="19"/>
    </row>
    <row r="1754" spans="6:17" x14ac:dyDescent="0.25">
      <c r="F1754" s="19"/>
      <c r="G1754" s="19"/>
      <c r="H1754" s="19"/>
      <c r="I1754" s="19"/>
      <c r="J1754" s="19"/>
      <c r="K1754" s="19"/>
      <c r="L1754" s="19"/>
      <c r="M1754" s="19"/>
      <c r="N1754" s="19"/>
      <c r="O1754" s="19"/>
      <c r="P1754" s="19"/>
      <c r="Q1754" s="19"/>
    </row>
    <row r="1755" spans="6:17" x14ac:dyDescent="0.25">
      <c r="F1755" s="19"/>
      <c r="G1755" s="19"/>
      <c r="H1755" s="19"/>
      <c r="I1755" s="19"/>
      <c r="J1755" s="19"/>
      <c r="K1755" s="19"/>
      <c r="L1755" s="19"/>
      <c r="M1755" s="19"/>
      <c r="N1755" s="19"/>
      <c r="O1755" s="19"/>
      <c r="P1755" s="19"/>
      <c r="Q1755" s="19"/>
    </row>
    <row r="1756" spans="6:17" x14ac:dyDescent="0.25">
      <c r="F1756" s="19"/>
      <c r="G1756" s="19"/>
      <c r="H1756" s="19"/>
      <c r="I1756" s="19"/>
      <c r="J1756" s="19"/>
      <c r="K1756" s="19"/>
      <c r="L1756" s="19"/>
      <c r="M1756" s="19"/>
      <c r="N1756" s="19"/>
      <c r="O1756" s="19"/>
      <c r="P1756" s="19"/>
      <c r="Q1756" s="19"/>
    </row>
    <row r="1757" spans="6:17" x14ac:dyDescent="0.25">
      <c r="F1757" s="19"/>
      <c r="G1757" s="19"/>
      <c r="H1757" s="19"/>
      <c r="I1757" s="19"/>
      <c r="J1757" s="19"/>
      <c r="K1757" s="19"/>
      <c r="L1757" s="19"/>
      <c r="M1757" s="19"/>
      <c r="N1757" s="19"/>
      <c r="O1757" s="19"/>
      <c r="P1757" s="19"/>
      <c r="Q1757" s="19"/>
    </row>
    <row r="1758" spans="6:17" x14ac:dyDescent="0.25">
      <c r="F1758" s="19"/>
      <c r="G1758" s="19"/>
      <c r="H1758" s="19"/>
      <c r="I1758" s="19"/>
      <c r="J1758" s="19"/>
      <c r="K1758" s="19"/>
      <c r="L1758" s="19"/>
      <c r="M1758" s="19"/>
      <c r="N1758" s="19"/>
      <c r="O1758" s="19"/>
      <c r="P1758" s="19"/>
      <c r="Q1758" s="19"/>
    </row>
    <row r="1759" spans="6:17" x14ac:dyDescent="0.25">
      <c r="F1759" s="19"/>
      <c r="G1759" s="19"/>
      <c r="H1759" s="19"/>
      <c r="I1759" s="19"/>
      <c r="J1759" s="19"/>
      <c r="K1759" s="19"/>
      <c r="L1759" s="19"/>
      <c r="M1759" s="19"/>
      <c r="N1759" s="19"/>
      <c r="O1759" s="19"/>
      <c r="P1759" s="19"/>
      <c r="Q1759" s="19"/>
    </row>
    <row r="1760" spans="6:17" x14ac:dyDescent="0.25">
      <c r="F1760" s="19"/>
      <c r="G1760" s="19"/>
      <c r="H1760" s="19"/>
      <c r="I1760" s="19"/>
      <c r="J1760" s="19"/>
      <c r="K1760" s="19"/>
      <c r="L1760" s="19"/>
      <c r="M1760" s="19"/>
      <c r="N1760" s="19"/>
      <c r="O1760" s="19"/>
      <c r="P1760" s="19"/>
      <c r="Q1760" s="19"/>
    </row>
    <row r="1761" spans="6:17" x14ac:dyDescent="0.25">
      <c r="F1761" s="19"/>
      <c r="G1761" s="19"/>
      <c r="H1761" s="19"/>
      <c r="I1761" s="19"/>
      <c r="J1761" s="19"/>
      <c r="K1761" s="19"/>
      <c r="L1761" s="19"/>
      <c r="M1761" s="19"/>
      <c r="N1761" s="19"/>
      <c r="O1761" s="19"/>
      <c r="P1761" s="19"/>
      <c r="Q1761" s="19"/>
    </row>
    <row r="1762" spans="6:17" x14ac:dyDescent="0.25">
      <c r="F1762" s="19"/>
      <c r="G1762" s="19"/>
      <c r="H1762" s="19"/>
      <c r="I1762" s="19"/>
      <c r="J1762" s="19"/>
      <c r="K1762" s="19"/>
      <c r="L1762" s="19"/>
      <c r="M1762" s="19"/>
      <c r="N1762" s="19"/>
      <c r="O1762" s="19"/>
      <c r="P1762" s="19"/>
      <c r="Q1762" s="19"/>
    </row>
    <row r="1763" spans="6:17" x14ac:dyDescent="0.25">
      <c r="F1763" s="19"/>
      <c r="G1763" s="19"/>
      <c r="H1763" s="19"/>
      <c r="I1763" s="19"/>
      <c r="J1763" s="19"/>
      <c r="K1763" s="19"/>
      <c r="L1763" s="19"/>
      <c r="M1763" s="19"/>
      <c r="N1763" s="19"/>
      <c r="O1763" s="19"/>
      <c r="P1763" s="19"/>
      <c r="Q1763" s="19"/>
    </row>
    <row r="1764" spans="6:17" x14ac:dyDescent="0.25">
      <c r="F1764" s="19"/>
      <c r="G1764" s="19"/>
      <c r="H1764" s="19"/>
      <c r="I1764" s="19"/>
      <c r="J1764" s="19"/>
      <c r="K1764" s="19"/>
      <c r="L1764" s="19"/>
      <c r="M1764" s="19"/>
      <c r="N1764" s="19"/>
      <c r="O1764" s="19"/>
      <c r="P1764" s="19"/>
      <c r="Q1764" s="19"/>
    </row>
    <row r="1765" spans="6:17" x14ac:dyDescent="0.25">
      <c r="F1765" s="19"/>
      <c r="G1765" s="19"/>
      <c r="H1765" s="19"/>
      <c r="I1765" s="19"/>
      <c r="J1765" s="19"/>
      <c r="K1765" s="19"/>
      <c r="L1765" s="19"/>
      <c r="M1765" s="19"/>
      <c r="N1765" s="19"/>
      <c r="O1765" s="19"/>
      <c r="P1765" s="19"/>
      <c r="Q1765" s="19"/>
    </row>
    <row r="1766" spans="6:17" x14ac:dyDescent="0.25">
      <c r="F1766" s="19"/>
      <c r="G1766" s="19"/>
      <c r="H1766" s="19"/>
      <c r="I1766" s="19"/>
      <c r="J1766" s="19"/>
      <c r="K1766" s="19"/>
      <c r="L1766" s="19"/>
      <c r="M1766" s="19"/>
      <c r="N1766" s="19"/>
      <c r="O1766" s="19"/>
      <c r="P1766" s="19"/>
      <c r="Q1766" s="19"/>
    </row>
    <row r="1767" spans="6:17" x14ac:dyDescent="0.25">
      <c r="F1767" s="19"/>
      <c r="G1767" s="19"/>
      <c r="H1767" s="19"/>
      <c r="I1767" s="19"/>
      <c r="J1767" s="19"/>
      <c r="K1767" s="19"/>
      <c r="L1767" s="19"/>
      <c r="M1767" s="19"/>
      <c r="N1767" s="19"/>
      <c r="O1767" s="19"/>
      <c r="P1767" s="19"/>
      <c r="Q1767" s="19"/>
    </row>
    <row r="1768" spans="6:17" x14ac:dyDescent="0.25">
      <c r="F1768" s="19"/>
      <c r="G1768" s="19"/>
      <c r="H1768" s="19"/>
      <c r="I1768" s="19"/>
      <c r="J1768" s="19"/>
      <c r="K1768" s="19"/>
      <c r="L1768" s="19"/>
      <c r="M1768" s="19"/>
      <c r="N1768" s="19"/>
      <c r="O1768" s="19"/>
      <c r="P1768" s="19"/>
      <c r="Q1768" s="19"/>
    </row>
    <row r="1769" spans="6:17" x14ac:dyDescent="0.25">
      <c r="F1769" s="19"/>
      <c r="G1769" s="19"/>
      <c r="H1769" s="19"/>
      <c r="I1769" s="19"/>
      <c r="J1769" s="19"/>
      <c r="K1769" s="19"/>
      <c r="L1769" s="19"/>
      <c r="M1769" s="19"/>
      <c r="N1769" s="19"/>
      <c r="O1769" s="19"/>
      <c r="P1769" s="19"/>
      <c r="Q1769" s="19"/>
    </row>
    <row r="1770" spans="6:17" x14ac:dyDescent="0.25">
      <c r="F1770" s="19"/>
      <c r="G1770" s="19"/>
      <c r="H1770" s="19"/>
      <c r="I1770" s="19"/>
      <c r="J1770" s="19"/>
      <c r="K1770" s="19"/>
      <c r="L1770" s="19"/>
      <c r="M1770" s="19"/>
      <c r="N1770" s="19"/>
      <c r="O1770" s="19"/>
      <c r="P1770" s="19"/>
      <c r="Q1770" s="19"/>
    </row>
    <row r="1771" spans="6:17" x14ac:dyDescent="0.25">
      <c r="F1771" s="19"/>
      <c r="G1771" s="19"/>
      <c r="H1771" s="19"/>
      <c r="I1771" s="19"/>
      <c r="J1771" s="19"/>
      <c r="K1771" s="19"/>
      <c r="L1771" s="19"/>
      <c r="M1771" s="19"/>
      <c r="N1771" s="19"/>
      <c r="O1771" s="19"/>
      <c r="P1771" s="19"/>
      <c r="Q1771" s="19"/>
    </row>
    <row r="1772" spans="6:17" x14ac:dyDescent="0.25">
      <c r="F1772" s="19"/>
      <c r="G1772" s="19"/>
      <c r="H1772" s="19"/>
      <c r="I1772" s="19"/>
      <c r="J1772" s="19"/>
      <c r="K1772" s="19"/>
      <c r="L1772" s="19"/>
      <c r="M1772" s="19"/>
      <c r="N1772" s="19"/>
      <c r="O1772" s="19"/>
      <c r="P1772" s="19"/>
      <c r="Q1772" s="19"/>
    </row>
    <row r="1773" spans="6:17" x14ac:dyDescent="0.25">
      <c r="F1773" s="19"/>
      <c r="G1773" s="19"/>
      <c r="H1773" s="19"/>
      <c r="I1773" s="19"/>
      <c r="J1773" s="19"/>
      <c r="K1773" s="19"/>
      <c r="L1773" s="19"/>
      <c r="M1773" s="19"/>
      <c r="N1773" s="19"/>
      <c r="O1773" s="19"/>
      <c r="P1773" s="19"/>
      <c r="Q1773" s="19"/>
    </row>
    <row r="1774" spans="6:17" x14ac:dyDescent="0.25">
      <c r="F1774" s="19"/>
      <c r="G1774" s="19"/>
      <c r="H1774" s="19"/>
      <c r="I1774" s="19"/>
      <c r="J1774" s="19"/>
      <c r="K1774" s="19"/>
      <c r="L1774" s="19"/>
      <c r="M1774" s="19"/>
      <c r="N1774" s="19"/>
      <c r="O1774" s="19"/>
      <c r="P1774" s="19"/>
      <c r="Q1774" s="19"/>
    </row>
    <row r="1775" spans="6:17" x14ac:dyDescent="0.25">
      <c r="F1775" s="19"/>
      <c r="G1775" s="19"/>
      <c r="H1775" s="19"/>
      <c r="I1775" s="19"/>
      <c r="J1775" s="19"/>
      <c r="K1775" s="19"/>
      <c r="L1775" s="19"/>
      <c r="M1775" s="19"/>
      <c r="N1775" s="19"/>
      <c r="O1775" s="19"/>
      <c r="P1775" s="19"/>
      <c r="Q1775" s="19"/>
    </row>
    <row r="1776" spans="6:17" x14ac:dyDescent="0.25">
      <c r="F1776" s="19"/>
      <c r="G1776" s="19"/>
      <c r="H1776" s="19"/>
      <c r="I1776" s="19"/>
      <c r="J1776" s="19"/>
      <c r="K1776" s="19"/>
      <c r="L1776" s="19"/>
      <c r="M1776" s="19"/>
      <c r="N1776" s="19"/>
      <c r="O1776" s="19"/>
      <c r="P1776" s="19"/>
      <c r="Q1776" s="19"/>
    </row>
    <row r="1777" spans="6:17" x14ac:dyDescent="0.25">
      <c r="F1777" s="19"/>
      <c r="G1777" s="19"/>
      <c r="H1777" s="19"/>
      <c r="I1777" s="19"/>
      <c r="J1777" s="19"/>
      <c r="K1777" s="19"/>
      <c r="L1777" s="19"/>
      <c r="M1777" s="19"/>
      <c r="N1777" s="19"/>
      <c r="O1777" s="19"/>
      <c r="P1777" s="19"/>
      <c r="Q1777" s="19"/>
    </row>
    <row r="1778" spans="6:17" x14ac:dyDescent="0.25">
      <c r="F1778" s="19"/>
      <c r="G1778" s="19"/>
      <c r="H1778" s="19"/>
      <c r="I1778" s="19"/>
      <c r="J1778" s="19"/>
      <c r="K1778" s="19"/>
      <c r="L1778" s="19"/>
      <c r="M1778" s="19"/>
      <c r="N1778" s="19"/>
      <c r="O1778" s="19"/>
      <c r="P1778" s="19"/>
      <c r="Q1778" s="19"/>
    </row>
    <row r="1779" spans="6:17" x14ac:dyDescent="0.25">
      <c r="F1779" s="19"/>
      <c r="G1779" s="19"/>
      <c r="H1779" s="19"/>
      <c r="I1779" s="19"/>
      <c r="J1779" s="19"/>
      <c r="K1779" s="19"/>
      <c r="L1779" s="19"/>
      <c r="M1779" s="19"/>
      <c r="N1779" s="19"/>
      <c r="O1779" s="19"/>
      <c r="P1779" s="19"/>
      <c r="Q1779" s="19"/>
    </row>
    <row r="1780" spans="6:17" x14ac:dyDescent="0.25">
      <c r="F1780" s="19"/>
      <c r="G1780" s="19"/>
      <c r="H1780" s="19"/>
      <c r="I1780" s="19"/>
      <c r="J1780" s="19"/>
      <c r="K1780" s="19"/>
      <c r="L1780" s="19"/>
      <c r="M1780" s="19"/>
      <c r="N1780" s="19"/>
      <c r="O1780" s="19"/>
      <c r="P1780" s="19"/>
      <c r="Q1780" s="19"/>
    </row>
    <row r="1781" spans="6:17" x14ac:dyDescent="0.25">
      <c r="F1781" s="19"/>
      <c r="G1781" s="19"/>
      <c r="H1781" s="19"/>
      <c r="I1781" s="19"/>
      <c r="J1781" s="19"/>
      <c r="K1781" s="19"/>
      <c r="L1781" s="19"/>
      <c r="M1781" s="19"/>
      <c r="N1781" s="19"/>
      <c r="O1781" s="19"/>
      <c r="P1781" s="19"/>
      <c r="Q1781" s="19"/>
    </row>
    <row r="1782" spans="6:17" x14ac:dyDescent="0.25">
      <c r="F1782" s="19"/>
      <c r="G1782" s="19"/>
      <c r="H1782" s="19"/>
      <c r="I1782" s="19"/>
      <c r="J1782" s="19"/>
      <c r="K1782" s="19"/>
      <c r="L1782" s="19"/>
      <c r="M1782" s="19"/>
      <c r="N1782" s="19"/>
      <c r="O1782" s="19"/>
      <c r="P1782" s="19"/>
      <c r="Q1782" s="19"/>
    </row>
    <row r="1783" spans="6:17" x14ac:dyDescent="0.25">
      <c r="F1783" s="19"/>
      <c r="G1783" s="19"/>
      <c r="H1783" s="19"/>
      <c r="I1783" s="19"/>
      <c r="J1783" s="19"/>
      <c r="K1783" s="19"/>
      <c r="L1783" s="19"/>
      <c r="M1783" s="19"/>
      <c r="N1783" s="19"/>
      <c r="O1783" s="19"/>
      <c r="P1783" s="19"/>
      <c r="Q1783" s="19"/>
    </row>
    <row r="1784" spans="6:17" x14ac:dyDescent="0.25">
      <c r="F1784" s="19"/>
      <c r="G1784" s="19"/>
      <c r="H1784" s="19"/>
      <c r="I1784" s="19"/>
      <c r="J1784" s="19"/>
      <c r="K1784" s="19"/>
      <c r="L1784" s="19"/>
      <c r="M1784" s="19"/>
      <c r="N1784" s="19"/>
      <c r="O1784" s="19"/>
      <c r="P1784" s="19"/>
      <c r="Q1784" s="19"/>
    </row>
    <row r="1785" spans="6:17" x14ac:dyDescent="0.25">
      <c r="F1785" s="19"/>
      <c r="G1785" s="19"/>
      <c r="H1785" s="19"/>
      <c r="I1785" s="19"/>
      <c r="J1785" s="19"/>
      <c r="K1785" s="19"/>
      <c r="L1785" s="19"/>
      <c r="M1785" s="19"/>
      <c r="N1785" s="19"/>
      <c r="O1785" s="19"/>
      <c r="P1785" s="19"/>
      <c r="Q1785" s="19"/>
    </row>
    <row r="1786" spans="6:17" x14ac:dyDescent="0.25">
      <c r="F1786" s="19"/>
      <c r="G1786" s="19"/>
      <c r="H1786" s="19"/>
      <c r="I1786" s="19"/>
      <c r="J1786" s="19"/>
      <c r="K1786" s="19"/>
      <c r="L1786" s="19"/>
      <c r="M1786" s="19"/>
      <c r="N1786" s="19"/>
      <c r="O1786" s="19"/>
      <c r="P1786" s="19"/>
      <c r="Q1786" s="19"/>
    </row>
    <row r="1787" spans="6:17" x14ac:dyDescent="0.25">
      <c r="F1787" s="19"/>
      <c r="G1787" s="19"/>
      <c r="H1787" s="19"/>
      <c r="I1787" s="19"/>
      <c r="J1787" s="19"/>
      <c r="K1787" s="19"/>
      <c r="L1787" s="19"/>
      <c r="M1787" s="19"/>
      <c r="N1787" s="19"/>
      <c r="O1787" s="19"/>
      <c r="P1787" s="19"/>
      <c r="Q1787" s="19"/>
    </row>
    <row r="1788" spans="6:17" x14ac:dyDescent="0.25">
      <c r="F1788" s="19"/>
      <c r="G1788" s="19"/>
      <c r="H1788" s="19"/>
      <c r="I1788" s="19"/>
      <c r="J1788" s="19"/>
      <c r="K1788" s="19"/>
      <c r="L1788" s="19"/>
      <c r="M1788" s="19"/>
      <c r="N1788" s="19"/>
      <c r="O1788" s="19"/>
      <c r="P1788" s="19"/>
      <c r="Q1788" s="19"/>
    </row>
    <row r="1789" spans="6:17" x14ac:dyDescent="0.25">
      <c r="F1789" s="19"/>
      <c r="G1789" s="19"/>
      <c r="H1789" s="19"/>
      <c r="I1789" s="19"/>
      <c r="J1789" s="19"/>
      <c r="K1789" s="19"/>
      <c r="L1789" s="19"/>
      <c r="M1789" s="19"/>
      <c r="N1789" s="19"/>
      <c r="O1789" s="19"/>
      <c r="P1789" s="19"/>
      <c r="Q1789" s="19"/>
    </row>
    <row r="1790" spans="6:17" x14ac:dyDescent="0.25">
      <c r="F1790" s="19"/>
      <c r="G1790" s="19"/>
      <c r="H1790" s="19"/>
      <c r="I1790" s="19"/>
      <c r="J1790" s="19"/>
      <c r="K1790" s="19"/>
      <c r="L1790" s="19"/>
      <c r="M1790" s="19"/>
      <c r="N1790" s="19"/>
      <c r="O1790" s="19"/>
      <c r="P1790" s="19"/>
      <c r="Q1790" s="19"/>
    </row>
    <row r="1791" spans="6:17" x14ac:dyDescent="0.25">
      <c r="F1791" s="19"/>
      <c r="G1791" s="19"/>
      <c r="H1791" s="19"/>
      <c r="I1791" s="19"/>
      <c r="J1791" s="19"/>
      <c r="K1791" s="19"/>
      <c r="L1791" s="19"/>
      <c r="M1791" s="19"/>
      <c r="N1791" s="19"/>
      <c r="O1791" s="19"/>
      <c r="P1791" s="19"/>
      <c r="Q1791" s="19"/>
    </row>
    <row r="1792" spans="6:17" x14ac:dyDescent="0.25">
      <c r="F1792" s="19"/>
      <c r="G1792" s="19"/>
      <c r="H1792" s="19"/>
      <c r="I1792" s="19"/>
      <c r="J1792" s="19"/>
      <c r="K1792" s="19"/>
      <c r="L1792" s="19"/>
      <c r="M1792" s="19"/>
      <c r="N1792" s="19"/>
      <c r="O1792" s="19"/>
      <c r="P1792" s="19"/>
      <c r="Q1792" s="19"/>
    </row>
    <row r="1793" spans="6:17" x14ac:dyDescent="0.25">
      <c r="F1793" s="19"/>
      <c r="G1793" s="19"/>
      <c r="H1793" s="19"/>
      <c r="I1793" s="19"/>
      <c r="J1793" s="19"/>
      <c r="K1793" s="19"/>
      <c r="L1793" s="19"/>
      <c r="M1793" s="19"/>
      <c r="N1793" s="19"/>
      <c r="O1793" s="19"/>
      <c r="P1793" s="19"/>
      <c r="Q1793" s="19"/>
    </row>
    <row r="1794" spans="6:17" x14ac:dyDescent="0.25">
      <c r="F1794" s="19"/>
      <c r="G1794" s="19"/>
      <c r="H1794" s="19"/>
      <c r="I1794" s="19"/>
      <c r="J1794" s="19"/>
      <c r="K1794" s="19"/>
      <c r="L1794" s="19"/>
      <c r="M1794" s="19"/>
      <c r="N1794" s="19"/>
      <c r="O1794" s="19"/>
      <c r="P1794" s="19"/>
      <c r="Q1794" s="19"/>
    </row>
    <row r="1795" spans="6:17" x14ac:dyDescent="0.25">
      <c r="F1795" s="19"/>
      <c r="G1795" s="19"/>
      <c r="H1795" s="19"/>
      <c r="I1795" s="19"/>
      <c r="J1795" s="19"/>
      <c r="K1795" s="19"/>
      <c r="L1795" s="19"/>
      <c r="M1795" s="19"/>
      <c r="N1795" s="19"/>
      <c r="O1795" s="19"/>
      <c r="P1795" s="19"/>
      <c r="Q1795" s="19"/>
    </row>
    <row r="1796" spans="6:17" x14ac:dyDescent="0.25">
      <c r="F1796" s="19"/>
      <c r="G1796" s="19"/>
      <c r="H1796" s="19"/>
      <c r="I1796" s="19"/>
      <c r="J1796" s="19"/>
      <c r="K1796" s="19"/>
      <c r="L1796" s="19"/>
      <c r="M1796" s="19"/>
      <c r="N1796" s="19"/>
      <c r="O1796" s="19"/>
      <c r="P1796" s="19"/>
      <c r="Q1796" s="19"/>
    </row>
    <row r="1797" spans="6:17" x14ac:dyDescent="0.25">
      <c r="F1797" s="19"/>
      <c r="G1797" s="19"/>
      <c r="H1797" s="19"/>
      <c r="I1797" s="19"/>
      <c r="J1797" s="19"/>
      <c r="K1797" s="19"/>
      <c r="L1797" s="19"/>
      <c r="M1797" s="19"/>
      <c r="N1797" s="19"/>
      <c r="O1797" s="19"/>
      <c r="P1797" s="19"/>
      <c r="Q1797" s="19"/>
    </row>
    <row r="1798" spans="6:17" x14ac:dyDescent="0.25">
      <c r="F1798" s="19"/>
      <c r="G1798" s="19"/>
      <c r="H1798" s="19"/>
      <c r="I1798" s="19"/>
      <c r="J1798" s="19"/>
      <c r="K1798" s="19"/>
      <c r="L1798" s="19"/>
      <c r="M1798" s="19"/>
      <c r="N1798" s="19"/>
      <c r="O1798" s="19"/>
      <c r="P1798" s="19"/>
      <c r="Q1798" s="19"/>
    </row>
    <row r="1799" spans="6:17" x14ac:dyDescent="0.25">
      <c r="F1799" s="19"/>
      <c r="G1799" s="19"/>
      <c r="H1799" s="19"/>
      <c r="I1799" s="19"/>
      <c r="J1799" s="19"/>
      <c r="K1799" s="19"/>
      <c r="L1799" s="19"/>
      <c r="M1799" s="19"/>
      <c r="N1799" s="19"/>
      <c r="O1799" s="19"/>
      <c r="P1799" s="19"/>
      <c r="Q1799" s="19"/>
    </row>
    <row r="1800" spans="6:17" x14ac:dyDescent="0.25">
      <c r="F1800" s="19"/>
      <c r="G1800" s="19"/>
      <c r="H1800" s="19"/>
      <c r="I1800" s="19"/>
      <c r="J1800" s="19"/>
      <c r="K1800" s="19"/>
      <c r="L1800" s="19"/>
      <c r="M1800" s="19"/>
      <c r="N1800" s="19"/>
      <c r="O1800" s="19"/>
      <c r="P1800" s="19"/>
      <c r="Q1800" s="19"/>
    </row>
    <row r="1801" spans="6:17" x14ac:dyDescent="0.25">
      <c r="F1801" s="19"/>
      <c r="G1801" s="19"/>
      <c r="H1801" s="19"/>
      <c r="I1801" s="19"/>
      <c r="J1801" s="19"/>
      <c r="K1801" s="19"/>
      <c r="L1801" s="19"/>
      <c r="M1801" s="19"/>
      <c r="N1801" s="19"/>
      <c r="O1801" s="19"/>
      <c r="P1801" s="19"/>
      <c r="Q1801" s="19"/>
    </row>
    <row r="1802" spans="6:17" x14ac:dyDescent="0.25">
      <c r="F1802" s="19"/>
      <c r="G1802" s="19"/>
      <c r="H1802" s="19"/>
      <c r="I1802" s="19"/>
      <c r="J1802" s="19"/>
      <c r="K1802" s="19"/>
      <c r="L1802" s="19"/>
      <c r="M1802" s="19"/>
      <c r="N1802" s="19"/>
      <c r="O1802" s="19"/>
      <c r="P1802" s="19"/>
      <c r="Q1802" s="19"/>
    </row>
    <row r="1803" spans="6:17" x14ac:dyDescent="0.25">
      <c r="F1803" s="19"/>
      <c r="G1803" s="19"/>
      <c r="H1803" s="19"/>
      <c r="I1803" s="19"/>
      <c r="J1803" s="19"/>
      <c r="K1803" s="19"/>
      <c r="L1803" s="19"/>
      <c r="M1803" s="19"/>
      <c r="N1803" s="19"/>
      <c r="O1803" s="19"/>
      <c r="P1803" s="19"/>
      <c r="Q1803" s="19"/>
    </row>
    <row r="1804" spans="6:17" x14ac:dyDescent="0.25">
      <c r="F1804" s="19"/>
      <c r="G1804" s="19"/>
      <c r="H1804" s="19"/>
      <c r="I1804" s="19"/>
      <c r="J1804" s="19"/>
      <c r="K1804" s="19"/>
      <c r="L1804" s="19"/>
      <c r="M1804" s="19"/>
      <c r="N1804" s="19"/>
      <c r="O1804" s="19"/>
      <c r="P1804" s="19"/>
      <c r="Q1804" s="19"/>
    </row>
    <row r="1805" spans="6:17" x14ac:dyDescent="0.25">
      <c r="F1805" s="19"/>
      <c r="G1805" s="19"/>
      <c r="H1805" s="19"/>
      <c r="I1805" s="19"/>
      <c r="J1805" s="19"/>
      <c r="K1805" s="19"/>
      <c r="L1805" s="19"/>
      <c r="M1805" s="19"/>
      <c r="N1805" s="19"/>
      <c r="O1805" s="19"/>
      <c r="P1805" s="19"/>
      <c r="Q1805" s="19"/>
    </row>
    <row r="1806" spans="6:17" x14ac:dyDescent="0.25">
      <c r="F1806" s="19"/>
      <c r="G1806" s="19"/>
      <c r="H1806" s="19"/>
      <c r="I1806" s="19"/>
      <c r="J1806" s="19"/>
      <c r="K1806" s="19"/>
      <c r="L1806" s="19"/>
      <c r="M1806" s="19"/>
      <c r="N1806" s="19"/>
      <c r="O1806" s="19"/>
      <c r="P1806" s="19"/>
      <c r="Q1806" s="19"/>
    </row>
    <row r="1807" spans="6:17" x14ac:dyDescent="0.25">
      <c r="F1807" s="19"/>
      <c r="G1807" s="19"/>
      <c r="H1807" s="19"/>
      <c r="I1807" s="19"/>
      <c r="J1807" s="19"/>
      <c r="K1807" s="19"/>
      <c r="L1807" s="19"/>
      <c r="M1807" s="19"/>
      <c r="N1807" s="19"/>
      <c r="O1807" s="19"/>
      <c r="P1807" s="19"/>
      <c r="Q1807" s="19"/>
    </row>
    <row r="1808" spans="6:17" x14ac:dyDescent="0.25">
      <c r="F1808" s="19"/>
      <c r="G1808" s="19"/>
      <c r="H1808" s="19"/>
      <c r="I1808" s="19"/>
      <c r="J1808" s="19"/>
      <c r="K1808" s="19"/>
      <c r="L1808" s="19"/>
      <c r="M1808" s="19"/>
      <c r="N1808" s="19"/>
      <c r="O1808" s="19"/>
      <c r="P1808" s="19"/>
      <c r="Q1808" s="19"/>
    </row>
    <row r="1809" spans="6:17" x14ac:dyDescent="0.25"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  <c r="P1809" s="19"/>
      <c r="Q1809" s="19"/>
    </row>
    <row r="1810" spans="6:17" x14ac:dyDescent="0.25">
      <c r="F1810" s="19"/>
      <c r="G1810" s="19"/>
      <c r="H1810" s="19"/>
      <c r="I1810" s="19"/>
      <c r="J1810" s="19"/>
      <c r="K1810" s="19"/>
      <c r="L1810" s="19"/>
      <c r="M1810" s="19"/>
      <c r="N1810" s="19"/>
      <c r="O1810" s="19"/>
      <c r="P1810" s="19"/>
      <c r="Q1810" s="19"/>
    </row>
    <row r="1811" spans="6:17" x14ac:dyDescent="0.25">
      <c r="F1811" s="19"/>
      <c r="G1811" s="19"/>
      <c r="H1811" s="19"/>
      <c r="I1811" s="19"/>
      <c r="J1811" s="19"/>
      <c r="K1811" s="19"/>
      <c r="L1811" s="19"/>
      <c r="M1811" s="19"/>
      <c r="N1811" s="19"/>
      <c r="O1811" s="19"/>
      <c r="P1811" s="19"/>
      <c r="Q1811" s="19"/>
    </row>
    <row r="1812" spans="6:17" x14ac:dyDescent="0.25">
      <c r="F1812" s="19"/>
      <c r="G1812" s="19"/>
      <c r="H1812" s="19"/>
      <c r="I1812" s="19"/>
      <c r="J1812" s="19"/>
      <c r="K1812" s="19"/>
      <c r="L1812" s="19"/>
      <c r="M1812" s="19"/>
      <c r="N1812" s="19"/>
      <c r="O1812" s="19"/>
      <c r="P1812" s="19"/>
      <c r="Q1812" s="19"/>
    </row>
    <row r="1813" spans="6:17" x14ac:dyDescent="0.25">
      <c r="F1813" s="19"/>
      <c r="G1813" s="19"/>
      <c r="H1813" s="19"/>
      <c r="I1813" s="19"/>
      <c r="J1813" s="19"/>
      <c r="K1813" s="19"/>
      <c r="L1813" s="19"/>
      <c r="M1813" s="19"/>
      <c r="N1813" s="19"/>
      <c r="O1813" s="19"/>
      <c r="P1813" s="19"/>
      <c r="Q1813" s="19"/>
    </row>
    <row r="1814" spans="6:17" x14ac:dyDescent="0.25">
      <c r="F1814" s="19"/>
      <c r="G1814" s="19"/>
      <c r="H1814" s="19"/>
      <c r="I1814" s="19"/>
      <c r="J1814" s="19"/>
      <c r="K1814" s="19"/>
      <c r="L1814" s="19"/>
      <c r="M1814" s="19"/>
      <c r="N1814" s="19"/>
      <c r="O1814" s="19"/>
      <c r="P1814" s="19"/>
      <c r="Q1814" s="19"/>
    </row>
    <row r="1815" spans="6:17" x14ac:dyDescent="0.25">
      <c r="F1815" s="19"/>
      <c r="G1815" s="19"/>
      <c r="H1815" s="19"/>
      <c r="I1815" s="19"/>
      <c r="J1815" s="19"/>
      <c r="K1815" s="19"/>
      <c r="L1815" s="19"/>
      <c r="M1815" s="19"/>
      <c r="N1815" s="19"/>
      <c r="O1815" s="19"/>
      <c r="P1815" s="19"/>
      <c r="Q1815" s="19"/>
    </row>
    <row r="1816" spans="6:17" x14ac:dyDescent="0.25">
      <c r="F1816" s="19"/>
      <c r="G1816" s="19"/>
      <c r="H1816" s="19"/>
      <c r="I1816" s="19"/>
      <c r="J1816" s="19"/>
      <c r="K1816" s="19"/>
      <c r="L1816" s="19"/>
      <c r="M1816" s="19"/>
      <c r="N1816" s="19"/>
      <c r="O1816" s="19"/>
      <c r="P1816" s="19"/>
      <c r="Q1816" s="19"/>
    </row>
    <row r="1817" spans="6:17" x14ac:dyDescent="0.25">
      <c r="F1817" s="19"/>
      <c r="G1817" s="19"/>
      <c r="H1817" s="19"/>
      <c r="I1817" s="19"/>
      <c r="J1817" s="19"/>
      <c r="K1817" s="19"/>
      <c r="L1817" s="19"/>
      <c r="M1817" s="19"/>
      <c r="N1817" s="19"/>
      <c r="O1817" s="19"/>
      <c r="P1817" s="19"/>
      <c r="Q1817" s="19"/>
    </row>
    <row r="1818" spans="6:17" x14ac:dyDescent="0.25">
      <c r="F1818" s="19"/>
      <c r="G1818" s="19"/>
      <c r="H1818" s="19"/>
      <c r="I1818" s="19"/>
      <c r="J1818" s="19"/>
      <c r="K1818" s="19"/>
      <c r="L1818" s="19"/>
      <c r="M1818" s="19"/>
      <c r="N1818" s="19"/>
      <c r="O1818" s="19"/>
      <c r="P1818" s="19"/>
      <c r="Q1818" s="19"/>
    </row>
    <row r="1819" spans="6:17" x14ac:dyDescent="0.25">
      <c r="F1819" s="19"/>
      <c r="G1819" s="19"/>
      <c r="H1819" s="19"/>
      <c r="I1819" s="19"/>
      <c r="J1819" s="19"/>
      <c r="K1819" s="19"/>
      <c r="L1819" s="19"/>
      <c r="M1819" s="19"/>
      <c r="N1819" s="19"/>
      <c r="O1819" s="19"/>
      <c r="P1819" s="19"/>
      <c r="Q1819" s="19"/>
    </row>
    <row r="1820" spans="6:17" x14ac:dyDescent="0.25">
      <c r="F1820" s="19"/>
      <c r="G1820" s="19"/>
      <c r="H1820" s="19"/>
      <c r="I1820" s="19"/>
      <c r="J1820" s="19"/>
      <c r="K1820" s="19"/>
      <c r="L1820" s="19"/>
      <c r="M1820" s="19"/>
      <c r="N1820" s="19"/>
      <c r="O1820" s="19"/>
      <c r="P1820" s="19"/>
      <c r="Q1820" s="19"/>
    </row>
    <row r="1821" spans="6:17" x14ac:dyDescent="0.25">
      <c r="F1821" s="19"/>
      <c r="G1821" s="19"/>
      <c r="H1821" s="19"/>
      <c r="I1821" s="19"/>
      <c r="J1821" s="19"/>
      <c r="K1821" s="19"/>
      <c r="L1821" s="19"/>
      <c r="M1821" s="19"/>
      <c r="N1821" s="19"/>
      <c r="O1821" s="19"/>
      <c r="P1821" s="19"/>
      <c r="Q1821" s="19"/>
    </row>
    <row r="1822" spans="6:17" x14ac:dyDescent="0.25">
      <c r="F1822" s="19"/>
      <c r="G1822" s="19"/>
      <c r="H1822" s="19"/>
      <c r="I1822" s="19"/>
      <c r="J1822" s="19"/>
      <c r="K1822" s="19"/>
      <c r="L1822" s="19"/>
      <c r="M1822" s="19"/>
      <c r="N1822" s="19"/>
      <c r="O1822" s="19"/>
      <c r="P1822" s="19"/>
      <c r="Q1822" s="19"/>
    </row>
    <row r="1823" spans="6:17" x14ac:dyDescent="0.25">
      <c r="F1823" s="19"/>
      <c r="G1823" s="19"/>
      <c r="H1823" s="19"/>
      <c r="I1823" s="19"/>
      <c r="J1823" s="19"/>
      <c r="K1823" s="19"/>
      <c r="L1823" s="19"/>
      <c r="M1823" s="19"/>
      <c r="N1823" s="19"/>
      <c r="O1823" s="19"/>
      <c r="P1823" s="19"/>
      <c r="Q1823" s="19"/>
    </row>
    <row r="1824" spans="6:17" x14ac:dyDescent="0.25">
      <c r="F1824" s="19"/>
      <c r="G1824" s="19"/>
      <c r="H1824" s="19"/>
      <c r="I1824" s="19"/>
      <c r="J1824" s="19"/>
      <c r="K1824" s="19"/>
      <c r="L1824" s="19"/>
      <c r="M1824" s="19"/>
      <c r="N1824" s="19"/>
      <c r="O1824" s="19"/>
      <c r="P1824" s="19"/>
      <c r="Q1824" s="19"/>
    </row>
    <row r="1825" spans="6:17" x14ac:dyDescent="0.25">
      <c r="F1825" s="19"/>
      <c r="G1825" s="19"/>
      <c r="H1825" s="19"/>
      <c r="I1825" s="19"/>
      <c r="J1825" s="19"/>
      <c r="K1825" s="19"/>
      <c r="L1825" s="19"/>
      <c r="M1825" s="19"/>
      <c r="N1825" s="19"/>
      <c r="O1825" s="19"/>
      <c r="P1825" s="19"/>
      <c r="Q1825" s="19"/>
    </row>
    <row r="1826" spans="6:17" x14ac:dyDescent="0.25">
      <c r="F1826" s="19"/>
      <c r="G1826" s="19"/>
      <c r="H1826" s="19"/>
      <c r="I1826" s="19"/>
      <c r="J1826" s="19"/>
      <c r="K1826" s="19"/>
      <c r="L1826" s="19"/>
      <c r="M1826" s="19"/>
      <c r="N1826" s="19"/>
      <c r="O1826" s="19"/>
      <c r="P1826" s="19"/>
      <c r="Q1826" s="19"/>
    </row>
    <row r="1827" spans="6:17" x14ac:dyDescent="0.25">
      <c r="F1827" s="19"/>
      <c r="G1827" s="19"/>
      <c r="H1827" s="19"/>
      <c r="I1827" s="19"/>
      <c r="J1827" s="19"/>
      <c r="K1827" s="19"/>
      <c r="L1827" s="19"/>
      <c r="M1827" s="19"/>
      <c r="N1827" s="19"/>
      <c r="O1827" s="19"/>
      <c r="P1827" s="19"/>
      <c r="Q1827" s="19"/>
    </row>
    <row r="1828" spans="6:17" x14ac:dyDescent="0.25">
      <c r="F1828" s="19"/>
      <c r="G1828" s="19"/>
      <c r="H1828" s="19"/>
      <c r="I1828" s="19"/>
      <c r="J1828" s="19"/>
      <c r="K1828" s="19"/>
      <c r="L1828" s="19"/>
      <c r="M1828" s="19"/>
      <c r="N1828" s="19"/>
      <c r="O1828" s="19"/>
      <c r="P1828" s="19"/>
      <c r="Q1828" s="19"/>
    </row>
    <row r="1829" spans="6:17" x14ac:dyDescent="0.25">
      <c r="F1829" s="19"/>
      <c r="G1829" s="19"/>
      <c r="H1829" s="19"/>
      <c r="I1829" s="19"/>
      <c r="J1829" s="19"/>
      <c r="K1829" s="19"/>
      <c r="L1829" s="19"/>
      <c r="M1829" s="19"/>
      <c r="N1829" s="19"/>
      <c r="O1829" s="19"/>
      <c r="P1829" s="19"/>
      <c r="Q1829" s="19"/>
    </row>
    <row r="1830" spans="6:17" x14ac:dyDescent="0.25">
      <c r="F1830" s="19"/>
      <c r="G1830" s="19"/>
      <c r="H1830" s="19"/>
      <c r="I1830" s="19"/>
      <c r="J1830" s="19"/>
      <c r="K1830" s="19"/>
      <c r="L1830" s="19"/>
      <c r="M1830" s="19"/>
      <c r="N1830" s="19"/>
      <c r="O1830" s="19"/>
      <c r="P1830" s="19"/>
      <c r="Q1830" s="19"/>
    </row>
    <row r="1831" spans="6:17" x14ac:dyDescent="0.25">
      <c r="F1831" s="19"/>
      <c r="G1831" s="19"/>
      <c r="H1831" s="19"/>
      <c r="I1831" s="19"/>
      <c r="J1831" s="19"/>
      <c r="K1831" s="19"/>
      <c r="L1831" s="19"/>
      <c r="M1831" s="19"/>
      <c r="N1831" s="19"/>
      <c r="O1831" s="19"/>
      <c r="P1831" s="19"/>
      <c r="Q1831" s="19"/>
    </row>
    <row r="1832" spans="6:17" x14ac:dyDescent="0.25">
      <c r="F1832" s="19"/>
      <c r="G1832" s="19"/>
      <c r="H1832" s="19"/>
      <c r="I1832" s="19"/>
      <c r="J1832" s="19"/>
      <c r="K1832" s="19"/>
      <c r="L1832" s="19"/>
      <c r="M1832" s="19"/>
      <c r="N1832" s="19"/>
      <c r="O1832" s="19"/>
      <c r="P1832" s="19"/>
      <c r="Q1832" s="19"/>
    </row>
    <row r="1833" spans="6:17" x14ac:dyDescent="0.25">
      <c r="F1833" s="19"/>
      <c r="G1833" s="19"/>
      <c r="H1833" s="19"/>
      <c r="I1833" s="19"/>
      <c r="J1833" s="19"/>
      <c r="K1833" s="19"/>
      <c r="L1833" s="19"/>
      <c r="M1833" s="19"/>
      <c r="N1833" s="19"/>
      <c r="O1833" s="19"/>
      <c r="P1833" s="19"/>
      <c r="Q1833" s="19"/>
    </row>
    <row r="1834" spans="6:17" x14ac:dyDescent="0.25">
      <c r="F1834" s="19"/>
      <c r="G1834" s="19"/>
      <c r="H1834" s="19"/>
      <c r="I1834" s="19"/>
      <c r="J1834" s="19"/>
      <c r="K1834" s="19"/>
      <c r="L1834" s="19"/>
      <c r="M1834" s="19"/>
      <c r="N1834" s="19"/>
      <c r="O1834" s="19"/>
      <c r="P1834" s="19"/>
      <c r="Q1834" s="19"/>
    </row>
    <row r="1835" spans="6:17" x14ac:dyDescent="0.25">
      <c r="F1835" s="19"/>
      <c r="G1835" s="19"/>
      <c r="H1835" s="19"/>
      <c r="I1835" s="19"/>
      <c r="J1835" s="19"/>
      <c r="K1835" s="19"/>
      <c r="L1835" s="19"/>
      <c r="M1835" s="19"/>
      <c r="N1835" s="19"/>
      <c r="O1835" s="19"/>
      <c r="P1835" s="19"/>
      <c r="Q1835" s="19"/>
    </row>
    <row r="1836" spans="6:17" x14ac:dyDescent="0.25">
      <c r="F1836" s="19"/>
      <c r="G1836" s="19"/>
      <c r="H1836" s="19"/>
      <c r="I1836" s="19"/>
      <c r="J1836" s="19"/>
      <c r="K1836" s="19"/>
      <c r="L1836" s="19"/>
      <c r="M1836" s="19"/>
      <c r="N1836" s="19"/>
      <c r="O1836" s="19"/>
      <c r="P1836" s="19"/>
      <c r="Q1836" s="19"/>
    </row>
    <row r="1837" spans="6:17" x14ac:dyDescent="0.25">
      <c r="F1837" s="19"/>
      <c r="G1837" s="19"/>
      <c r="H1837" s="19"/>
      <c r="I1837" s="19"/>
      <c r="J1837" s="19"/>
      <c r="K1837" s="19"/>
      <c r="L1837" s="19"/>
      <c r="M1837" s="19"/>
      <c r="N1837" s="19"/>
      <c r="O1837" s="19"/>
      <c r="P1837" s="19"/>
      <c r="Q1837" s="19"/>
    </row>
    <row r="1838" spans="6:17" x14ac:dyDescent="0.25">
      <c r="F1838" s="19"/>
      <c r="G1838" s="19"/>
      <c r="H1838" s="19"/>
      <c r="I1838" s="19"/>
      <c r="J1838" s="19"/>
      <c r="K1838" s="19"/>
      <c r="L1838" s="19"/>
      <c r="M1838" s="19"/>
      <c r="N1838" s="19"/>
      <c r="O1838" s="19"/>
      <c r="P1838" s="19"/>
      <c r="Q1838" s="19"/>
    </row>
    <row r="1839" spans="6:17" x14ac:dyDescent="0.25">
      <c r="F1839" s="19"/>
      <c r="G1839" s="19"/>
      <c r="H1839" s="19"/>
      <c r="I1839" s="19"/>
      <c r="J1839" s="19"/>
      <c r="K1839" s="19"/>
      <c r="L1839" s="19"/>
      <c r="M1839" s="19"/>
      <c r="N1839" s="19"/>
      <c r="O1839" s="19"/>
      <c r="P1839" s="19"/>
      <c r="Q1839" s="19"/>
    </row>
    <row r="1840" spans="6:17" x14ac:dyDescent="0.25">
      <c r="F1840" s="19"/>
      <c r="G1840" s="19"/>
      <c r="H1840" s="19"/>
      <c r="I1840" s="19"/>
      <c r="J1840" s="19"/>
      <c r="K1840" s="19"/>
      <c r="L1840" s="19"/>
      <c r="M1840" s="19"/>
      <c r="N1840" s="19"/>
      <c r="O1840" s="19"/>
      <c r="P1840" s="19"/>
      <c r="Q1840" s="19"/>
    </row>
    <row r="1841" spans="6:17" x14ac:dyDescent="0.25">
      <c r="F1841" s="19"/>
      <c r="G1841" s="19"/>
      <c r="H1841" s="19"/>
      <c r="I1841" s="19"/>
      <c r="J1841" s="19"/>
      <c r="K1841" s="19"/>
      <c r="L1841" s="19"/>
      <c r="M1841" s="19"/>
      <c r="N1841" s="19"/>
      <c r="O1841" s="19"/>
      <c r="P1841" s="19"/>
      <c r="Q1841" s="19"/>
    </row>
    <row r="1842" spans="6:17" x14ac:dyDescent="0.25">
      <c r="F1842" s="19"/>
      <c r="G1842" s="19"/>
      <c r="H1842" s="19"/>
      <c r="I1842" s="19"/>
      <c r="J1842" s="19"/>
      <c r="K1842" s="19"/>
      <c r="L1842" s="19"/>
      <c r="M1842" s="19"/>
      <c r="N1842" s="19"/>
      <c r="O1842" s="19"/>
      <c r="P1842" s="19"/>
      <c r="Q1842" s="19"/>
    </row>
    <row r="1843" spans="6:17" x14ac:dyDescent="0.25">
      <c r="F1843" s="19"/>
      <c r="G1843" s="19"/>
      <c r="H1843" s="19"/>
      <c r="I1843" s="19"/>
      <c r="J1843" s="19"/>
      <c r="K1843" s="19"/>
      <c r="L1843" s="19"/>
      <c r="M1843" s="19"/>
      <c r="N1843" s="19"/>
      <c r="O1843" s="19"/>
      <c r="P1843" s="19"/>
      <c r="Q1843" s="19"/>
    </row>
    <row r="1844" spans="6:17" x14ac:dyDescent="0.25">
      <c r="F1844" s="19"/>
      <c r="G1844" s="19"/>
      <c r="H1844" s="19"/>
      <c r="I1844" s="19"/>
      <c r="J1844" s="19"/>
      <c r="K1844" s="19"/>
      <c r="L1844" s="19"/>
      <c r="M1844" s="19"/>
      <c r="N1844" s="19"/>
      <c r="O1844" s="19"/>
      <c r="P1844" s="19"/>
      <c r="Q1844" s="19"/>
    </row>
    <row r="1845" spans="6:17" x14ac:dyDescent="0.25">
      <c r="F1845" s="19"/>
      <c r="G1845" s="19"/>
      <c r="H1845" s="19"/>
      <c r="I1845" s="19"/>
      <c r="J1845" s="19"/>
      <c r="K1845" s="19"/>
      <c r="L1845" s="19"/>
      <c r="M1845" s="19"/>
      <c r="N1845" s="19"/>
      <c r="O1845" s="19"/>
      <c r="P1845" s="19"/>
      <c r="Q1845" s="19"/>
    </row>
    <row r="1846" spans="6:17" x14ac:dyDescent="0.25">
      <c r="F1846" s="19"/>
      <c r="G1846" s="19"/>
      <c r="H1846" s="19"/>
      <c r="I1846" s="19"/>
      <c r="J1846" s="19"/>
      <c r="K1846" s="19"/>
      <c r="L1846" s="19"/>
      <c r="M1846" s="19"/>
      <c r="N1846" s="19"/>
      <c r="O1846" s="19"/>
      <c r="P1846" s="19"/>
      <c r="Q1846" s="19"/>
    </row>
    <row r="1847" spans="6:17" x14ac:dyDescent="0.25">
      <c r="F1847" s="19"/>
      <c r="G1847" s="19"/>
      <c r="H1847" s="19"/>
      <c r="I1847" s="19"/>
      <c r="J1847" s="19"/>
      <c r="K1847" s="19"/>
      <c r="L1847" s="19"/>
      <c r="M1847" s="19"/>
      <c r="N1847" s="19"/>
      <c r="O1847" s="19"/>
      <c r="P1847" s="19"/>
      <c r="Q1847" s="19"/>
    </row>
    <row r="1848" spans="6:17" x14ac:dyDescent="0.25">
      <c r="F1848" s="19"/>
      <c r="G1848" s="19"/>
      <c r="H1848" s="19"/>
      <c r="I1848" s="19"/>
      <c r="J1848" s="19"/>
      <c r="K1848" s="19"/>
      <c r="L1848" s="19"/>
      <c r="M1848" s="19"/>
      <c r="N1848" s="19"/>
      <c r="O1848" s="19"/>
      <c r="P1848" s="19"/>
      <c r="Q1848" s="19"/>
    </row>
    <row r="1849" spans="6:17" x14ac:dyDescent="0.25">
      <c r="F1849" s="19"/>
      <c r="G1849" s="19"/>
      <c r="H1849" s="19"/>
      <c r="I1849" s="19"/>
      <c r="J1849" s="19"/>
      <c r="K1849" s="19"/>
      <c r="L1849" s="19"/>
      <c r="M1849" s="19"/>
      <c r="N1849" s="19"/>
      <c r="O1849" s="19"/>
      <c r="P1849" s="19"/>
      <c r="Q1849" s="19"/>
    </row>
    <row r="1850" spans="6:17" x14ac:dyDescent="0.25">
      <c r="F1850" s="19"/>
      <c r="G1850" s="19"/>
      <c r="H1850" s="19"/>
      <c r="I1850" s="19"/>
      <c r="J1850" s="19"/>
      <c r="K1850" s="19"/>
      <c r="L1850" s="19"/>
      <c r="M1850" s="19"/>
      <c r="N1850" s="19"/>
      <c r="O1850" s="19"/>
      <c r="P1850" s="19"/>
      <c r="Q1850" s="19"/>
    </row>
    <row r="1851" spans="6:17" x14ac:dyDescent="0.25">
      <c r="F1851" s="19"/>
      <c r="G1851" s="19"/>
      <c r="H1851" s="19"/>
      <c r="I1851" s="19"/>
      <c r="J1851" s="19"/>
      <c r="K1851" s="19"/>
      <c r="L1851" s="19"/>
      <c r="M1851" s="19"/>
      <c r="N1851" s="19"/>
      <c r="O1851" s="19"/>
      <c r="P1851" s="19"/>
      <c r="Q1851" s="19"/>
    </row>
    <row r="1852" spans="6:17" x14ac:dyDescent="0.25">
      <c r="F1852" s="19"/>
      <c r="G1852" s="19"/>
      <c r="H1852" s="19"/>
      <c r="I1852" s="19"/>
      <c r="J1852" s="19"/>
      <c r="K1852" s="19"/>
      <c r="L1852" s="19"/>
      <c r="M1852" s="19"/>
      <c r="N1852" s="19"/>
      <c r="O1852" s="19"/>
      <c r="P1852" s="19"/>
      <c r="Q1852" s="19"/>
    </row>
    <row r="1853" spans="6:17" x14ac:dyDescent="0.25">
      <c r="F1853" s="19"/>
      <c r="G1853" s="19"/>
      <c r="H1853" s="19"/>
      <c r="I1853" s="19"/>
      <c r="J1853" s="19"/>
      <c r="K1853" s="19"/>
      <c r="L1853" s="19"/>
      <c r="M1853" s="19"/>
      <c r="N1853" s="19"/>
      <c r="O1853" s="19"/>
      <c r="P1853" s="19"/>
      <c r="Q1853" s="19"/>
    </row>
    <row r="1854" spans="6:17" x14ac:dyDescent="0.25">
      <c r="F1854" s="19"/>
      <c r="G1854" s="19"/>
      <c r="H1854" s="19"/>
      <c r="I1854" s="19"/>
      <c r="J1854" s="19"/>
      <c r="K1854" s="19"/>
      <c r="L1854" s="19"/>
      <c r="M1854" s="19"/>
      <c r="N1854" s="19"/>
      <c r="O1854" s="19"/>
      <c r="P1854" s="19"/>
      <c r="Q1854" s="19"/>
    </row>
    <row r="1855" spans="6:17" x14ac:dyDescent="0.25">
      <c r="F1855" s="19"/>
      <c r="G1855" s="19"/>
      <c r="H1855" s="19"/>
      <c r="I1855" s="19"/>
      <c r="J1855" s="19"/>
      <c r="K1855" s="19"/>
      <c r="L1855" s="19"/>
      <c r="M1855" s="19"/>
      <c r="N1855" s="19"/>
      <c r="O1855" s="19"/>
      <c r="P1855" s="19"/>
      <c r="Q1855" s="19"/>
    </row>
    <row r="1856" spans="6:17" x14ac:dyDescent="0.25">
      <c r="F1856" s="19"/>
      <c r="G1856" s="19"/>
      <c r="H1856" s="19"/>
      <c r="I1856" s="19"/>
      <c r="J1856" s="19"/>
      <c r="K1856" s="19"/>
      <c r="L1856" s="19"/>
      <c r="M1856" s="19"/>
      <c r="N1856" s="19"/>
      <c r="O1856" s="19"/>
      <c r="P1856" s="19"/>
      <c r="Q1856" s="19"/>
    </row>
    <row r="1857" spans="6:17" x14ac:dyDescent="0.25">
      <c r="F1857" s="19"/>
      <c r="G1857" s="19"/>
      <c r="H1857" s="19"/>
      <c r="I1857" s="19"/>
      <c r="J1857" s="19"/>
      <c r="K1857" s="19"/>
      <c r="L1857" s="19"/>
      <c r="M1857" s="19"/>
      <c r="N1857" s="19"/>
      <c r="O1857" s="19"/>
      <c r="P1857" s="19"/>
      <c r="Q1857" s="19"/>
    </row>
    <row r="1858" spans="6:17" x14ac:dyDescent="0.25">
      <c r="F1858" s="19"/>
      <c r="G1858" s="19"/>
      <c r="H1858" s="19"/>
      <c r="I1858" s="19"/>
      <c r="J1858" s="19"/>
      <c r="K1858" s="19"/>
      <c r="L1858" s="19"/>
      <c r="M1858" s="19"/>
      <c r="N1858" s="19"/>
      <c r="O1858" s="19"/>
      <c r="P1858" s="19"/>
      <c r="Q1858" s="19"/>
    </row>
    <row r="1859" spans="6:17" x14ac:dyDescent="0.25">
      <c r="F1859" s="19"/>
      <c r="G1859" s="19"/>
      <c r="H1859" s="19"/>
      <c r="I1859" s="19"/>
      <c r="J1859" s="19"/>
      <c r="K1859" s="19"/>
      <c r="L1859" s="19"/>
      <c r="M1859" s="19"/>
      <c r="N1859" s="19"/>
      <c r="O1859" s="19"/>
      <c r="P1859" s="19"/>
      <c r="Q1859" s="19"/>
    </row>
    <row r="1860" spans="6:17" x14ac:dyDescent="0.25">
      <c r="F1860" s="19"/>
      <c r="G1860" s="19"/>
      <c r="H1860" s="19"/>
      <c r="I1860" s="19"/>
      <c r="J1860" s="19"/>
      <c r="K1860" s="19"/>
      <c r="L1860" s="19"/>
      <c r="M1860" s="19"/>
      <c r="N1860" s="19"/>
      <c r="O1860" s="19"/>
      <c r="P1860" s="19"/>
      <c r="Q1860" s="19"/>
    </row>
    <row r="1861" spans="6:17" x14ac:dyDescent="0.25">
      <c r="F1861" s="19"/>
      <c r="G1861" s="19"/>
      <c r="H1861" s="19"/>
      <c r="I1861" s="19"/>
      <c r="J1861" s="19"/>
      <c r="K1861" s="19"/>
      <c r="L1861" s="19"/>
      <c r="M1861" s="19"/>
      <c r="N1861" s="19"/>
      <c r="O1861" s="19"/>
      <c r="P1861" s="19"/>
      <c r="Q1861" s="19"/>
    </row>
    <row r="1862" spans="6:17" x14ac:dyDescent="0.25">
      <c r="F1862" s="19"/>
      <c r="G1862" s="19"/>
      <c r="H1862" s="19"/>
      <c r="I1862" s="19"/>
      <c r="J1862" s="19"/>
      <c r="K1862" s="19"/>
      <c r="L1862" s="19"/>
      <c r="M1862" s="19"/>
      <c r="N1862" s="19"/>
      <c r="O1862" s="19"/>
      <c r="P1862" s="19"/>
      <c r="Q1862" s="19"/>
    </row>
    <row r="1863" spans="6:17" x14ac:dyDescent="0.25">
      <c r="F1863" s="19"/>
      <c r="G1863" s="19"/>
      <c r="H1863" s="19"/>
      <c r="I1863" s="19"/>
      <c r="J1863" s="19"/>
      <c r="K1863" s="19"/>
      <c r="L1863" s="19"/>
      <c r="M1863" s="19"/>
      <c r="N1863" s="19"/>
      <c r="O1863" s="19"/>
      <c r="P1863" s="19"/>
      <c r="Q1863" s="19"/>
    </row>
    <row r="1864" spans="6:17" x14ac:dyDescent="0.25">
      <c r="F1864" s="19"/>
      <c r="G1864" s="19"/>
      <c r="H1864" s="19"/>
      <c r="I1864" s="19"/>
      <c r="J1864" s="19"/>
      <c r="K1864" s="19"/>
      <c r="L1864" s="19"/>
      <c r="M1864" s="19"/>
      <c r="N1864" s="19"/>
      <c r="O1864" s="19"/>
      <c r="P1864" s="19"/>
      <c r="Q1864" s="19"/>
    </row>
    <row r="1865" spans="6:17" x14ac:dyDescent="0.25">
      <c r="F1865" s="19"/>
      <c r="G1865" s="19"/>
      <c r="H1865" s="19"/>
      <c r="I1865" s="19"/>
      <c r="J1865" s="19"/>
      <c r="K1865" s="19"/>
      <c r="L1865" s="19"/>
      <c r="M1865" s="19"/>
      <c r="N1865" s="19"/>
      <c r="O1865" s="19"/>
      <c r="P1865" s="19"/>
      <c r="Q1865" s="19"/>
    </row>
    <row r="1866" spans="6:17" x14ac:dyDescent="0.25">
      <c r="F1866" s="19"/>
      <c r="G1866" s="19"/>
      <c r="H1866" s="19"/>
      <c r="I1866" s="19"/>
      <c r="J1866" s="19"/>
      <c r="K1866" s="19"/>
      <c r="L1866" s="19"/>
      <c r="M1866" s="19"/>
      <c r="N1866" s="19"/>
      <c r="O1866" s="19"/>
      <c r="P1866" s="19"/>
      <c r="Q1866" s="19"/>
    </row>
    <row r="1867" spans="6:17" x14ac:dyDescent="0.25">
      <c r="F1867" s="19"/>
      <c r="G1867" s="19"/>
      <c r="H1867" s="19"/>
      <c r="I1867" s="19"/>
      <c r="J1867" s="19"/>
      <c r="K1867" s="19"/>
      <c r="L1867" s="19"/>
      <c r="M1867" s="19"/>
      <c r="N1867" s="19"/>
      <c r="O1867" s="19"/>
      <c r="P1867" s="19"/>
      <c r="Q1867" s="19"/>
    </row>
    <row r="1868" spans="6:17" x14ac:dyDescent="0.25">
      <c r="F1868" s="19"/>
      <c r="G1868" s="19"/>
      <c r="H1868" s="19"/>
      <c r="I1868" s="19"/>
      <c r="J1868" s="19"/>
      <c r="K1868" s="19"/>
      <c r="L1868" s="19"/>
      <c r="M1868" s="19"/>
      <c r="N1868" s="19"/>
      <c r="O1868" s="19"/>
      <c r="P1868" s="19"/>
      <c r="Q1868" s="19"/>
    </row>
    <row r="1869" spans="6:17" x14ac:dyDescent="0.25">
      <c r="F1869" s="19"/>
      <c r="G1869" s="19"/>
      <c r="H1869" s="19"/>
      <c r="I1869" s="19"/>
      <c r="J1869" s="19"/>
      <c r="K1869" s="19"/>
      <c r="L1869" s="19"/>
      <c r="M1869" s="19"/>
      <c r="N1869" s="19"/>
      <c r="O1869" s="19"/>
      <c r="P1869" s="19"/>
      <c r="Q1869" s="19"/>
    </row>
    <row r="1870" spans="6:17" x14ac:dyDescent="0.25">
      <c r="F1870" s="19"/>
      <c r="G1870" s="19"/>
      <c r="H1870" s="19"/>
      <c r="I1870" s="19"/>
      <c r="J1870" s="19"/>
      <c r="K1870" s="19"/>
      <c r="L1870" s="19"/>
      <c r="M1870" s="19"/>
      <c r="N1870" s="19"/>
      <c r="O1870" s="19"/>
      <c r="P1870" s="19"/>
      <c r="Q1870" s="19"/>
    </row>
    <row r="1871" spans="6:17" x14ac:dyDescent="0.25">
      <c r="F1871" s="19"/>
      <c r="G1871" s="19"/>
      <c r="H1871" s="19"/>
      <c r="I1871" s="19"/>
      <c r="J1871" s="19"/>
      <c r="K1871" s="19"/>
      <c r="L1871" s="19"/>
      <c r="M1871" s="19"/>
      <c r="N1871" s="19"/>
      <c r="O1871" s="19"/>
      <c r="P1871" s="19"/>
      <c r="Q1871" s="19"/>
    </row>
    <row r="1872" spans="6:17" x14ac:dyDescent="0.25">
      <c r="F1872" s="19"/>
      <c r="G1872" s="19"/>
      <c r="H1872" s="19"/>
      <c r="I1872" s="19"/>
      <c r="J1872" s="19"/>
      <c r="K1872" s="19"/>
      <c r="L1872" s="19"/>
      <c r="M1872" s="19"/>
      <c r="N1872" s="19"/>
      <c r="O1872" s="19"/>
      <c r="P1872" s="19"/>
      <c r="Q1872" s="19"/>
    </row>
    <row r="1873" spans="6:17" x14ac:dyDescent="0.25">
      <c r="F1873" s="19"/>
      <c r="G1873" s="19"/>
      <c r="H1873" s="19"/>
      <c r="I1873" s="19"/>
      <c r="J1873" s="19"/>
      <c r="K1873" s="19"/>
      <c r="L1873" s="19"/>
      <c r="M1873" s="19"/>
      <c r="N1873" s="19"/>
      <c r="O1873" s="19"/>
      <c r="P1873" s="19"/>
      <c r="Q1873" s="19"/>
    </row>
    <row r="1874" spans="6:17" x14ac:dyDescent="0.25">
      <c r="F1874" s="19"/>
      <c r="G1874" s="19"/>
      <c r="H1874" s="19"/>
      <c r="I1874" s="19"/>
      <c r="J1874" s="19"/>
      <c r="K1874" s="19"/>
      <c r="L1874" s="19"/>
      <c r="M1874" s="19"/>
      <c r="N1874" s="19"/>
      <c r="O1874" s="19"/>
      <c r="P1874" s="19"/>
      <c r="Q1874" s="19"/>
    </row>
    <row r="1875" spans="6:17" x14ac:dyDescent="0.25">
      <c r="F1875" s="19"/>
      <c r="G1875" s="19"/>
      <c r="H1875" s="19"/>
      <c r="I1875" s="19"/>
      <c r="J1875" s="19"/>
      <c r="K1875" s="19"/>
      <c r="L1875" s="19"/>
      <c r="M1875" s="19"/>
      <c r="N1875" s="19"/>
      <c r="O1875" s="19"/>
      <c r="P1875" s="19"/>
      <c r="Q1875" s="19"/>
    </row>
    <row r="1876" spans="6:17" x14ac:dyDescent="0.25">
      <c r="F1876" s="19"/>
      <c r="G1876" s="19"/>
      <c r="H1876" s="19"/>
      <c r="I1876" s="19"/>
      <c r="J1876" s="19"/>
      <c r="K1876" s="19"/>
      <c r="L1876" s="19"/>
      <c r="M1876" s="19"/>
      <c r="N1876" s="19"/>
      <c r="O1876" s="19"/>
      <c r="P1876" s="19"/>
      <c r="Q1876" s="19"/>
    </row>
    <row r="1877" spans="6:17" x14ac:dyDescent="0.25">
      <c r="F1877" s="19"/>
      <c r="G1877" s="19"/>
      <c r="H1877" s="19"/>
      <c r="I1877" s="19"/>
      <c r="J1877" s="19"/>
      <c r="K1877" s="19"/>
      <c r="L1877" s="19"/>
      <c r="M1877" s="19"/>
      <c r="N1877" s="19"/>
      <c r="O1877" s="19"/>
      <c r="P1877" s="19"/>
      <c r="Q1877" s="19"/>
    </row>
    <row r="1878" spans="6:17" x14ac:dyDescent="0.25">
      <c r="F1878" s="19"/>
      <c r="G1878" s="19"/>
      <c r="H1878" s="19"/>
      <c r="I1878" s="19"/>
      <c r="J1878" s="19"/>
      <c r="K1878" s="19"/>
      <c r="L1878" s="19"/>
      <c r="M1878" s="19"/>
      <c r="N1878" s="19"/>
      <c r="O1878" s="19"/>
      <c r="P1878" s="19"/>
      <c r="Q1878" s="19"/>
    </row>
    <row r="1879" spans="6:17" x14ac:dyDescent="0.25">
      <c r="F1879" s="19"/>
      <c r="G1879" s="19"/>
      <c r="H1879" s="19"/>
      <c r="I1879" s="19"/>
      <c r="J1879" s="19"/>
      <c r="K1879" s="19"/>
      <c r="L1879" s="19"/>
      <c r="M1879" s="19"/>
      <c r="N1879" s="19"/>
      <c r="O1879" s="19"/>
      <c r="P1879" s="19"/>
      <c r="Q1879" s="19"/>
    </row>
    <row r="1880" spans="6:17" x14ac:dyDescent="0.25">
      <c r="F1880" s="19"/>
      <c r="G1880" s="19"/>
      <c r="H1880" s="19"/>
      <c r="I1880" s="19"/>
      <c r="J1880" s="19"/>
      <c r="K1880" s="19"/>
      <c r="L1880" s="19"/>
      <c r="M1880" s="19"/>
      <c r="N1880" s="19"/>
      <c r="O1880" s="19"/>
      <c r="P1880" s="19"/>
      <c r="Q1880" s="19"/>
    </row>
    <row r="1881" spans="6:17" x14ac:dyDescent="0.25">
      <c r="F1881" s="19"/>
      <c r="G1881" s="19"/>
      <c r="H1881" s="19"/>
      <c r="I1881" s="19"/>
      <c r="J1881" s="19"/>
      <c r="K1881" s="19"/>
      <c r="L1881" s="19"/>
      <c r="M1881" s="19"/>
      <c r="N1881" s="19"/>
      <c r="O1881" s="19"/>
      <c r="P1881" s="19"/>
      <c r="Q1881" s="19"/>
    </row>
    <row r="1882" spans="6:17" x14ac:dyDescent="0.25">
      <c r="F1882" s="19"/>
      <c r="G1882" s="19"/>
      <c r="H1882" s="19"/>
      <c r="I1882" s="19"/>
      <c r="J1882" s="19"/>
      <c r="K1882" s="19"/>
      <c r="L1882" s="19"/>
      <c r="M1882" s="19"/>
      <c r="N1882" s="19"/>
      <c r="O1882" s="19"/>
      <c r="P1882" s="19"/>
      <c r="Q1882" s="19"/>
    </row>
    <row r="1883" spans="6:17" x14ac:dyDescent="0.25">
      <c r="F1883" s="19"/>
      <c r="G1883" s="19"/>
      <c r="H1883" s="19"/>
      <c r="I1883" s="19"/>
      <c r="J1883" s="19"/>
      <c r="K1883" s="19"/>
      <c r="L1883" s="19"/>
      <c r="M1883" s="19"/>
      <c r="N1883" s="19"/>
      <c r="O1883" s="19"/>
      <c r="P1883" s="19"/>
      <c r="Q1883" s="19"/>
    </row>
    <row r="1884" spans="6:17" x14ac:dyDescent="0.25">
      <c r="F1884" s="19"/>
      <c r="G1884" s="19"/>
      <c r="H1884" s="19"/>
      <c r="I1884" s="19"/>
      <c r="J1884" s="19"/>
      <c r="K1884" s="19"/>
      <c r="L1884" s="19"/>
      <c r="M1884" s="19"/>
      <c r="N1884" s="19"/>
      <c r="O1884" s="19"/>
      <c r="P1884" s="19"/>
      <c r="Q1884" s="19"/>
    </row>
    <row r="1885" spans="6:17" x14ac:dyDescent="0.25">
      <c r="F1885" s="19"/>
      <c r="G1885" s="19"/>
      <c r="H1885" s="19"/>
      <c r="I1885" s="19"/>
      <c r="J1885" s="19"/>
      <c r="K1885" s="19"/>
      <c r="L1885" s="19"/>
      <c r="M1885" s="19"/>
      <c r="N1885" s="19"/>
      <c r="O1885" s="19"/>
      <c r="P1885" s="19"/>
      <c r="Q1885" s="19"/>
    </row>
    <row r="1886" spans="6:17" x14ac:dyDescent="0.25">
      <c r="F1886" s="19"/>
      <c r="G1886" s="19"/>
      <c r="H1886" s="19"/>
      <c r="I1886" s="19"/>
      <c r="J1886" s="19"/>
      <c r="K1886" s="19"/>
      <c r="L1886" s="19"/>
      <c r="M1886" s="19"/>
      <c r="N1886" s="19"/>
      <c r="O1886" s="19"/>
      <c r="P1886" s="19"/>
      <c r="Q1886" s="19"/>
    </row>
    <row r="1887" spans="6:17" x14ac:dyDescent="0.25">
      <c r="F1887" s="19"/>
      <c r="G1887" s="19"/>
      <c r="H1887" s="19"/>
      <c r="I1887" s="19"/>
      <c r="J1887" s="19"/>
      <c r="K1887" s="19"/>
      <c r="L1887" s="19"/>
      <c r="M1887" s="19"/>
      <c r="N1887" s="19"/>
      <c r="O1887" s="19"/>
      <c r="P1887" s="19"/>
      <c r="Q1887" s="19"/>
    </row>
    <row r="1888" spans="6:17" x14ac:dyDescent="0.25">
      <c r="F1888" s="19"/>
      <c r="G1888" s="19"/>
      <c r="H1888" s="19"/>
      <c r="I1888" s="19"/>
      <c r="J1888" s="19"/>
      <c r="K1888" s="19"/>
      <c r="L1888" s="19"/>
      <c r="M1888" s="19"/>
      <c r="N1888" s="19"/>
      <c r="O1888" s="19"/>
      <c r="P1888" s="19"/>
      <c r="Q1888" s="19"/>
    </row>
    <row r="1889" spans="6:17" x14ac:dyDescent="0.25">
      <c r="F1889" s="19"/>
      <c r="G1889" s="19"/>
      <c r="H1889" s="19"/>
      <c r="I1889" s="19"/>
      <c r="J1889" s="19"/>
      <c r="K1889" s="19"/>
      <c r="L1889" s="19"/>
      <c r="M1889" s="19"/>
      <c r="N1889" s="19"/>
      <c r="O1889" s="19"/>
      <c r="P1889" s="19"/>
      <c r="Q1889" s="19"/>
    </row>
    <row r="1890" spans="6:17" x14ac:dyDescent="0.25">
      <c r="F1890" s="19"/>
      <c r="G1890" s="19"/>
      <c r="H1890" s="19"/>
      <c r="I1890" s="19"/>
      <c r="J1890" s="19"/>
      <c r="K1890" s="19"/>
      <c r="L1890" s="19"/>
      <c r="M1890" s="19"/>
      <c r="N1890" s="19"/>
      <c r="O1890" s="19"/>
      <c r="P1890" s="19"/>
      <c r="Q1890" s="19"/>
    </row>
    <row r="1891" spans="6:17" x14ac:dyDescent="0.25">
      <c r="F1891" s="19"/>
      <c r="G1891" s="19"/>
      <c r="H1891" s="19"/>
      <c r="I1891" s="19"/>
      <c r="J1891" s="19"/>
      <c r="K1891" s="19"/>
      <c r="L1891" s="19"/>
      <c r="M1891" s="19"/>
      <c r="N1891" s="19"/>
      <c r="O1891" s="19"/>
      <c r="P1891" s="19"/>
      <c r="Q1891" s="19"/>
    </row>
    <row r="1892" spans="6:17" x14ac:dyDescent="0.25">
      <c r="F1892" s="19"/>
      <c r="G1892" s="19"/>
      <c r="H1892" s="19"/>
      <c r="I1892" s="19"/>
      <c r="J1892" s="19"/>
      <c r="K1892" s="19"/>
      <c r="L1892" s="19"/>
      <c r="M1892" s="19"/>
      <c r="N1892" s="19"/>
      <c r="O1892" s="19"/>
      <c r="P1892" s="19"/>
      <c r="Q1892" s="19"/>
    </row>
    <row r="1893" spans="6:17" x14ac:dyDescent="0.25">
      <c r="F1893" s="19"/>
      <c r="G1893" s="19"/>
      <c r="H1893" s="19"/>
      <c r="I1893" s="19"/>
      <c r="J1893" s="19"/>
      <c r="K1893" s="19"/>
      <c r="L1893" s="19"/>
      <c r="M1893" s="19"/>
      <c r="N1893" s="19"/>
      <c r="O1893" s="19"/>
      <c r="P1893" s="19"/>
      <c r="Q1893" s="19"/>
    </row>
    <row r="1894" spans="6:17" x14ac:dyDescent="0.25">
      <c r="F1894" s="19"/>
      <c r="G1894" s="19"/>
      <c r="H1894" s="19"/>
      <c r="I1894" s="19"/>
      <c r="J1894" s="19"/>
      <c r="K1894" s="19"/>
      <c r="L1894" s="19"/>
      <c r="M1894" s="19"/>
      <c r="N1894" s="19"/>
      <c r="O1894" s="19"/>
      <c r="P1894" s="19"/>
      <c r="Q1894" s="19"/>
    </row>
    <row r="1895" spans="6:17" x14ac:dyDescent="0.25">
      <c r="F1895" s="19"/>
      <c r="G1895" s="19"/>
      <c r="H1895" s="19"/>
      <c r="I1895" s="19"/>
      <c r="J1895" s="19"/>
      <c r="K1895" s="19"/>
      <c r="L1895" s="19"/>
      <c r="M1895" s="19"/>
      <c r="N1895" s="19"/>
      <c r="O1895" s="19"/>
      <c r="P1895" s="19"/>
      <c r="Q1895" s="19"/>
    </row>
    <row r="1896" spans="6:17" x14ac:dyDescent="0.25">
      <c r="F1896" s="19"/>
      <c r="G1896" s="19"/>
      <c r="H1896" s="19"/>
      <c r="I1896" s="19"/>
      <c r="J1896" s="19"/>
      <c r="K1896" s="19"/>
      <c r="L1896" s="19"/>
      <c r="M1896" s="19"/>
      <c r="N1896" s="19"/>
      <c r="O1896" s="19"/>
      <c r="P1896" s="19"/>
      <c r="Q1896" s="19"/>
    </row>
    <row r="1897" spans="6:17" x14ac:dyDescent="0.25">
      <c r="F1897" s="19"/>
      <c r="G1897" s="19"/>
      <c r="H1897" s="19"/>
      <c r="I1897" s="19"/>
      <c r="J1897" s="19"/>
      <c r="K1897" s="19"/>
      <c r="L1897" s="19"/>
      <c r="M1897" s="19"/>
      <c r="N1897" s="19"/>
      <c r="O1897" s="19"/>
      <c r="P1897" s="19"/>
      <c r="Q1897" s="19"/>
    </row>
    <row r="1898" spans="6:17" x14ac:dyDescent="0.25">
      <c r="F1898" s="19"/>
      <c r="G1898" s="19"/>
      <c r="H1898" s="19"/>
      <c r="I1898" s="19"/>
      <c r="J1898" s="19"/>
      <c r="K1898" s="19"/>
      <c r="L1898" s="19"/>
      <c r="M1898" s="19"/>
      <c r="N1898" s="19"/>
      <c r="O1898" s="19"/>
      <c r="P1898" s="19"/>
      <c r="Q1898" s="19"/>
    </row>
    <row r="1899" spans="6:17" x14ac:dyDescent="0.25">
      <c r="F1899" s="19"/>
      <c r="G1899" s="19"/>
      <c r="H1899" s="19"/>
      <c r="I1899" s="19"/>
      <c r="J1899" s="19"/>
      <c r="K1899" s="19"/>
      <c r="L1899" s="19"/>
      <c r="M1899" s="19"/>
      <c r="N1899" s="19"/>
      <c r="O1899" s="19"/>
      <c r="P1899" s="19"/>
      <c r="Q1899" s="19"/>
    </row>
    <row r="1900" spans="6:17" x14ac:dyDescent="0.25">
      <c r="F1900" s="19"/>
      <c r="G1900" s="19"/>
      <c r="H1900" s="19"/>
      <c r="I1900" s="19"/>
      <c r="J1900" s="19"/>
      <c r="K1900" s="19"/>
      <c r="L1900" s="19"/>
      <c r="M1900" s="19"/>
      <c r="N1900" s="19"/>
      <c r="O1900" s="19"/>
      <c r="P1900" s="19"/>
      <c r="Q1900" s="19"/>
    </row>
    <row r="1901" spans="6:17" x14ac:dyDescent="0.25">
      <c r="F1901" s="19"/>
      <c r="G1901" s="19"/>
      <c r="H1901" s="19"/>
      <c r="I1901" s="19"/>
      <c r="J1901" s="19"/>
      <c r="K1901" s="19"/>
      <c r="L1901" s="19"/>
      <c r="M1901" s="19"/>
      <c r="N1901" s="19"/>
      <c r="O1901" s="19"/>
      <c r="P1901" s="19"/>
      <c r="Q1901" s="19"/>
    </row>
    <row r="1902" spans="6:17" x14ac:dyDescent="0.25">
      <c r="F1902" s="19"/>
      <c r="G1902" s="19"/>
      <c r="H1902" s="19"/>
      <c r="I1902" s="19"/>
      <c r="J1902" s="19"/>
      <c r="K1902" s="19"/>
      <c r="L1902" s="19"/>
      <c r="M1902" s="19"/>
      <c r="N1902" s="19"/>
      <c r="O1902" s="19"/>
      <c r="P1902" s="19"/>
      <c r="Q1902" s="19"/>
    </row>
    <row r="1903" spans="6:17" x14ac:dyDescent="0.25">
      <c r="F1903" s="19"/>
      <c r="G1903" s="19"/>
      <c r="H1903" s="19"/>
      <c r="I1903" s="19"/>
      <c r="J1903" s="19"/>
      <c r="K1903" s="19"/>
      <c r="L1903" s="19"/>
      <c r="M1903" s="19"/>
      <c r="N1903" s="19"/>
      <c r="O1903" s="19"/>
      <c r="P1903" s="19"/>
      <c r="Q1903" s="19"/>
    </row>
    <row r="1904" spans="6:17" x14ac:dyDescent="0.25">
      <c r="F1904" s="19"/>
      <c r="G1904" s="19"/>
      <c r="H1904" s="19"/>
      <c r="I1904" s="19"/>
      <c r="J1904" s="19"/>
      <c r="K1904" s="19"/>
      <c r="L1904" s="19"/>
      <c r="M1904" s="19"/>
      <c r="N1904" s="19"/>
      <c r="O1904" s="19"/>
      <c r="P1904" s="19"/>
      <c r="Q1904" s="19"/>
    </row>
    <row r="1905" spans="6:17" x14ac:dyDescent="0.25">
      <c r="F1905" s="19"/>
      <c r="G1905" s="19"/>
      <c r="H1905" s="19"/>
      <c r="I1905" s="19"/>
      <c r="J1905" s="19"/>
      <c r="K1905" s="19"/>
      <c r="L1905" s="19"/>
      <c r="M1905" s="19"/>
      <c r="N1905" s="19"/>
      <c r="O1905" s="19"/>
      <c r="P1905" s="19"/>
      <c r="Q1905" s="19"/>
    </row>
    <row r="1906" spans="6:17" x14ac:dyDescent="0.25">
      <c r="F1906" s="19"/>
      <c r="G1906" s="19"/>
      <c r="H1906" s="19"/>
      <c r="I1906" s="19"/>
      <c r="J1906" s="19"/>
      <c r="K1906" s="19"/>
      <c r="L1906" s="19"/>
      <c r="M1906" s="19"/>
      <c r="N1906" s="19"/>
      <c r="O1906" s="19"/>
      <c r="P1906" s="19"/>
      <c r="Q1906" s="19"/>
    </row>
    <row r="1907" spans="6:17" x14ac:dyDescent="0.25">
      <c r="F1907" s="19"/>
      <c r="G1907" s="19"/>
      <c r="H1907" s="19"/>
      <c r="I1907" s="19"/>
      <c r="J1907" s="19"/>
      <c r="K1907" s="19"/>
      <c r="L1907" s="19"/>
      <c r="M1907" s="19"/>
      <c r="N1907" s="19"/>
      <c r="O1907" s="19"/>
      <c r="P1907" s="19"/>
      <c r="Q1907" s="19"/>
    </row>
    <row r="1908" spans="6:17" x14ac:dyDescent="0.25">
      <c r="F1908" s="19"/>
      <c r="G1908" s="19"/>
      <c r="H1908" s="19"/>
      <c r="I1908" s="19"/>
      <c r="J1908" s="19"/>
      <c r="K1908" s="19"/>
      <c r="L1908" s="19"/>
      <c r="M1908" s="19"/>
      <c r="N1908" s="19"/>
      <c r="O1908" s="19"/>
      <c r="P1908" s="19"/>
      <c r="Q1908" s="19"/>
    </row>
    <row r="1909" spans="6:17" x14ac:dyDescent="0.25">
      <c r="F1909" s="19"/>
      <c r="G1909" s="19"/>
      <c r="H1909" s="19"/>
      <c r="I1909" s="19"/>
      <c r="J1909" s="19"/>
      <c r="K1909" s="19"/>
      <c r="L1909" s="19"/>
      <c r="M1909" s="19"/>
      <c r="N1909" s="19"/>
      <c r="O1909" s="19"/>
      <c r="P1909" s="19"/>
      <c r="Q1909" s="19"/>
    </row>
    <row r="1910" spans="6:17" x14ac:dyDescent="0.25">
      <c r="F1910" s="19"/>
      <c r="G1910" s="19"/>
      <c r="H1910" s="19"/>
      <c r="I1910" s="19"/>
      <c r="J1910" s="19"/>
      <c r="K1910" s="19"/>
      <c r="L1910" s="19"/>
      <c r="M1910" s="19"/>
      <c r="N1910" s="19"/>
      <c r="O1910" s="19"/>
      <c r="P1910" s="19"/>
      <c r="Q1910" s="19"/>
    </row>
    <row r="1911" spans="6:17" x14ac:dyDescent="0.25">
      <c r="F1911" s="19"/>
      <c r="G1911" s="19"/>
      <c r="H1911" s="19"/>
      <c r="I1911" s="19"/>
      <c r="J1911" s="19"/>
      <c r="K1911" s="19"/>
      <c r="L1911" s="19"/>
      <c r="M1911" s="19"/>
      <c r="N1911" s="19"/>
      <c r="O1911" s="19"/>
      <c r="P1911" s="19"/>
      <c r="Q1911" s="19"/>
    </row>
    <row r="1912" spans="6:17" x14ac:dyDescent="0.25">
      <c r="F1912" s="19"/>
      <c r="G1912" s="19"/>
      <c r="H1912" s="19"/>
      <c r="I1912" s="19"/>
      <c r="J1912" s="19"/>
      <c r="K1912" s="19"/>
      <c r="L1912" s="19"/>
      <c r="M1912" s="19"/>
      <c r="N1912" s="19"/>
      <c r="O1912" s="19"/>
      <c r="P1912" s="19"/>
      <c r="Q1912" s="19"/>
    </row>
    <row r="1913" spans="6:17" x14ac:dyDescent="0.25">
      <c r="F1913" s="19"/>
      <c r="G1913" s="19"/>
      <c r="H1913" s="19"/>
      <c r="I1913" s="19"/>
      <c r="J1913" s="19"/>
      <c r="K1913" s="19"/>
      <c r="L1913" s="19"/>
      <c r="M1913" s="19"/>
      <c r="N1913" s="19"/>
      <c r="O1913" s="19"/>
      <c r="P1913" s="19"/>
      <c r="Q1913" s="19"/>
    </row>
    <row r="1914" spans="6:17" x14ac:dyDescent="0.25">
      <c r="F1914" s="19"/>
      <c r="G1914" s="19"/>
      <c r="H1914" s="19"/>
      <c r="I1914" s="19"/>
      <c r="J1914" s="19"/>
      <c r="K1914" s="19"/>
      <c r="L1914" s="19"/>
      <c r="M1914" s="19"/>
      <c r="N1914" s="19"/>
      <c r="O1914" s="19"/>
      <c r="P1914" s="19"/>
      <c r="Q1914" s="19"/>
    </row>
    <row r="1915" spans="6:17" x14ac:dyDescent="0.25">
      <c r="F1915" s="19"/>
      <c r="G1915" s="19"/>
      <c r="H1915" s="19"/>
      <c r="I1915" s="19"/>
      <c r="J1915" s="19"/>
      <c r="K1915" s="19"/>
      <c r="L1915" s="19"/>
      <c r="M1915" s="19"/>
      <c r="N1915" s="19"/>
      <c r="O1915" s="19"/>
      <c r="P1915" s="19"/>
      <c r="Q1915" s="19"/>
    </row>
    <row r="1916" spans="6:17" x14ac:dyDescent="0.25">
      <c r="F1916" s="19"/>
      <c r="G1916" s="19"/>
      <c r="H1916" s="19"/>
      <c r="I1916" s="19"/>
      <c r="J1916" s="19"/>
      <c r="K1916" s="19"/>
      <c r="L1916" s="19"/>
      <c r="M1916" s="19"/>
      <c r="N1916" s="19"/>
      <c r="O1916" s="19"/>
      <c r="P1916" s="19"/>
      <c r="Q1916" s="19"/>
    </row>
    <row r="1917" spans="6:17" x14ac:dyDescent="0.25">
      <c r="F1917" s="19"/>
      <c r="G1917" s="19"/>
      <c r="H1917" s="19"/>
      <c r="I1917" s="19"/>
      <c r="J1917" s="19"/>
      <c r="K1917" s="19"/>
      <c r="L1917" s="19"/>
      <c r="M1917" s="19"/>
      <c r="N1917" s="19"/>
      <c r="O1917" s="19"/>
      <c r="P1917" s="19"/>
      <c r="Q1917" s="19"/>
    </row>
    <row r="1918" spans="6:17" x14ac:dyDescent="0.25">
      <c r="F1918" s="19"/>
      <c r="G1918" s="19"/>
      <c r="H1918" s="19"/>
      <c r="I1918" s="19"/>
      <c r="J1918" s="19"/>
      <c r="K1918" s="19"/>
      <c r="L1918" s="19"/>
      <c r="M1918" s="19"/>
      <c r="N1918" s="19"/>
      <c r="O1918" s="19"/>
      <c r="P1918" s="19"/>
      <c r="Q1918" s="19"/>
    </row>
    <row r="1919" spans="6:17" x14ac:dyDescent="0.25">
      <c r="F1919" s="19"/>
      <c r="G1919" s="19"/>
      <c r="H1919" s="19"/>
      <c r="I1919" s="19"/>
      <c r="J1919" s="19"/>
      <c r="K1919" s="19"/>
      <c r="L1919" s="19"/>
      <c r="M1919" s="19"/>
      <c r="N1919" s="19"/>
      <c r="O1919" s="19"/>
      <c r="P1919" s="19"/>
      <c r="Q1919" s="19"/>
    </row>
    <row r="1920" spans="6:17" x14ac:dyDescent="0.25">
      <c r="F1920" s="19"/>
      <c r="G1920" s="19"/>
      <c r="H1920" s="19"/>
      <c r="I1920" s="19"/>
      <c r="J1920" s="19"/>
      <c r="K1920" s="19"/>
      <c r="L1920" s="19"/>
      <c r="M1920" s="19"/>
      <c r="N1920" s="19"/>
      <c r="O1920" s="19"/>
      <c r="P1920" s="19"/>
      <c r="Q1920" s="19"/>
    </row>
    <row r="1921" spans="6:17" x14ac:dyDescent="0.25">
      <c r="F1921" s="19"/>
      <c r="G1921" s="19"/>
      <c r="H1921" s="19"/>
      <c r="I1921" s="19"/>
      <c r="J1921" s="19"/>
      <c r="K1921" s="19"/>
      <c r="L1921" s="19"/>
      <c r="M1921" s="19"/>
      <c r="N1921" s="19"/>
      <c r="O1921" s="19"/>
      <c r="P1921" s="19"/>
      <c r="Q1921" s="19"/>
    </row>
    <row r="1922" spans="6:17" x14ac:dyDescent="0.25">
      <c r="F1922" s="19"/>
      <c r="G1922" s="19"/>
      <c r="H1922" s="19"/>
      <c r="I1922" s="19"/>
      <c r="J1922" s="19"/>
      <c r="K1922" s="19"/>
      <c r="L1922" s="19"/>
      <c r="M1922" s="19"/>
      <c r="N1922" s="19"/>
      <c r="O1922" s="19"/>
      <c r="P1922" s="19"/>
      <c r="Q1922" s="19"/>
    </row>
    <row r="1923" spans="6:17" x14ac:dyDescent="0.25">
      <c r="F1923" s="19"/>
      <c r="G1923" s="19"/>
      <c r="H1923" s="19"/>
      <c r="I1923" s="19"/>
      <c r="J1923" s="19"/>
      <c r="K1923" s="19"/>
      <c r="L1923" s="19"/>
      <c r="M1923" s="19"/>
      <c r="N1923" s="19"/>
      <c r="O1923" s="19"/>
      <c r="P1923" s="19"/>
      <c r="Q1923" s="19"/>
    </row>
    <row r="1924" spans="6:17" x14ac:dyDescent="0.25">
      <c r="F1924" s="19"/>
      <c r="G1924" s="19"/>
      <c r="H1924" s="19"/>
      <c r="I1924" s="19"/>
      <c r="J1924" s="19"/>
      <c r="K1924" s="19"/>
      <c r="L1924" s="19"/>
      <c r="M1924" s="19"/>
      <c r="N1924" s="19"/>
      <c r="O1924" s="19"/>
      <c r="P1924" s="19"/>
      <c r="Q1924" s="19"/>
    </row>
    <row r="1925" spans="6:17" x14ac:dyDescent="0.25">
      <c r="F1925" s="19"/>
      <c r="G1925" s="19"/>
      <c r="H1925" s="19"/>
      <c r="I1925" s="19"/>
      <c r="J1925" s="19"/>
      <c r="K1925" s="19"/>
      <c r="L1925" s="19"/>
      <c r="M1925" s="19"/>
      <c r="N1925" s="19"/>
      <c r="O1925" s="19"/>
      <c r="P1925" s="19"/>
      <c r="Q1925" s="19"/>
    </row>
    <row r="1926" spans="6:17" x14ac:dyDescent="0.25">
      <c r="F1926" s="19"/>
      <c r="G1926" s="19"/>
      <c r="H1926" s="19"/>
      <c r="I1926" s="19"/>
      <c r="J1926" s="19"/>
      <c r="K1926" s="19"/>
      <c r="L1926" s="19"/>
      <c r="M1926" s="19"/>
      <c r="N1926" s="19"/>
      <c r="O1926" s="19"/>
      <c r="P1926" s="19"/>
      <c r="Q1926" s="19"/>
    </row>
    <row r="1927" spans="6:17" x14ac:dyDescent="0.25">
      <c r="F1927" s="19"/>
      <c r="G1927" s="19"/>
      <c r="H1927" s="19"/>
      <c r="I1927" s="19"/>
      <c r="J1927" s="19"/>
      <c r="K1927" s="19"/>
      <c r="L1927" s="19"/>
      <c r="M1927" s="19"/>
      <c r="N1927" s="19"/>
      <c r="O1927" s="19"/>
      <c r="P1927" s="19"/>
      <c r="Q1927" s="19"/>
    </row>
    <row r="1928" spans="6:17" x14ac:dyDescent="0.25">
      <c r="F1928" s="19"/>
      <c r="G1928" s="19"/>
      <c r="H1928" s="19"/>
      <c r="I1928" s="19"/>
      <c r="J1928" s="19"/>
      <c r="K1928" s="19"/>
      <c r="L1928" s="19"/>
      <c r="M1928" s="19"/>
      <c r="N1928" s="19"/>
      <c r="O1928" s="19"/>
      <c r="P1928" s="19"/>
      <c r="Q1928" s="19"/>
    </row>
    <row r="1929" spans="6:17" x14ac:dyDescent="0.25">
      <c r="F1929" s="19"/>
      <c r="G1929" s="19"/>
      <c r="H1929" s="19"/>
      <c r="I1929" s="19"/>
      <c r="J1929" s="19"/>
      <c r="K1929" s="19"/>
      <c r="L1929" s="19"/>
      <c r="M1929" s="19"/>
      <c r="N1929" s="19"/>
      <c r="O1929" s="19"/>
      <c r="P1929" s="19"/>
      <c r="Q1929" s="19"/>
    </row>
    <row r="1930" spans="6:17" x14ac:dyDescent="0.25">
      <c r="F1930" s="19"/>
      <c r="G1930" s="19"/>
      <c r="H1930" s="19"/>
      <c r="I1930" s="19"/>
      <c r="J1930" s="19"/>
      <c r="K1930" s="19"/>
      <c r="L1930" s="19"/>
      <c r="M1930" s="19"/>
      <c r="N1930" s="19"/>
      <c r="O1930" s="19"/>
      <c r="P1930" s="19"/>
      <c r="Q1930" s="19"/>
    </row>
    <row r="1931" spans="6:17" x14ac:dyDescent="0.25">
      <c r="F1931" s="19"/>
      <c r="G1931" s="19"/>
      <c r="H1931" s="19"/>
      <c r="I1931" s="19"/>
      <c r="J1931" s="19"/>
      <c r="K1931" s="19"/>
      <c r="L1931" s="19"/>
      <c r="M1931" s="19"/>
      <c r="N1931" s="19"/>
      <c r="O1931" s="19"/>
      <c r="P1931" s="19"/>
      <c r="Q1931" s="19"/>
    </row>
    <row r="1932" spans="6:17" x14ac:dyDescent="0.25">
      <c r="F1932" s="19"/>
      <c r="G1932" s="19"/>
      <c r="H1932" s="19"/>
      <c r="I1932" s="19"/>
      <c r="J1932" s="19"/>
      <c r="K1932" s="19"/>
      <c r="L1932" s="19"/>
      <c r="M1932" s="19"/>
      <c r="N1932" s="19"/>
      <c r="O1932" s="19"/>
      <c r="P1932" s="19"/>
      <c r="Q1932" s="19"/>
    </row>
    <row r="1933" spans="6:17" x14ac:dyDescent="0.25">
      <c r="F1933" s="19"/>
      <c r="G1933" s="19"/>
      <c r="H1933" s="19"/>
      <c r="I1933" s="19"/>
      <c r="J1933" s="19"/>
      <c r="K1933" s="19"/>
      <c r="L1933" s="19"/>
      <c r="M1933" s="19"/>
      <c r="N1933" s="19"/>
      <c r="O1933" s="19"/>
      <c r="P1933" s="19"/>
      <c r="Q1933" s="19"/>
    </row>
    <row r="1934" spans="6:17" x14ac:dyDescent="0.25">
      <c r="F1934" s="19"/>
      <c r="G1934" s="19"/>
      <c r="H1934" s="19"/>
      <c r="I1934" s="19"/>
      <c r="J1934" s="19"/>
      <c r="K1934" s="19"/>
      <c r="L1934" s="19"/>
      <c r="M1934" s="19"/>
      <c r="N1934" s="19"/>
      <c r="O1934" s="19"/>
      <c r="P1934" s="19"/>
      <c r="Q1934" s="19"/>
    </row>
    <row r="1935" spans="6:17" x14ac:dyDescent="0.25">
      <c r="F1935" s="19"/>
      <c r="G1935" s="19"/>
      <c r="H1935" s="19"/>
      <c r="I1935" s="19"/>
      <c r="J1935" s="19"/>
      <c r="K1935" s="19"/>
      <c r="L1935" s="19"/>
      <c r="M1935" s="19"/>
      <c r="N1935" s="19"/>
      <c r="O1935" s="19"/>
      <c r="P1935" s="19"/>
      <c r="Q1935" s="19"/>
    </row>
    <row r="1936" spans="6:17" x14ac:dyDescent="0.25">
      <c r="F1936" s="19"/>
      <c r="G1936" s="19"/>
      <c r="H1936" s="19"/>
      <c r="I1936" s="19"/>
      <c r="J1936" s="19"/>
      <c r="K1936" s="19"/>
      <c r="L1936" s="19"/>
      <c r="M1936" s="19"/>
      <c r="N1936" s="19"/>
      <c r="O1936" s="19"/>
      <c r="P1936" s="19"/>
      <c r="Q1936" s="19"/>
    </row>
    <row r="1937" spans="6:17" x14ac:dyDescent="0.25">
      <c r="F1937" s="19"/>
      <c r="G1937" s="19"/>
      <c r="H1937" s="19"/>
      <c r="I1937" s="19"/>
      <c r="J1937" s="19"/>
      <c r="K1937" s="19"/>
      <c r="L1937" s="19"/>
      <c r="M1937" s="19"/>
      <c r="N1937" s="19"/>
      <c r="O1937" s="19"/>
      <c r="P1937" s="19"/>
      <c r="Q1937" s="19"/>
    </row>
    <row r="1938" spans="6:17" x14ac:dyDescent="0.25">
      <c r="F1938" s="19"/>
      <c r="G1938" s="19"/>
      <c r="H1938" s="19"/>
      <c r="I1938" s="19"/>
      <c r="J1938" s="19"/>
      <c r="K1938" s="19"/>
      <c r="L1938" s="19"/>
      <c r="M1938" s="19"/>
      <c r="N1938" s="19"/>
      <c r="O1938" s="19"/>
      <c r="P1938" s="19"/>
      <c r="Q1938" s="19"/>
    </row>
    <row r="1939" spans="6:17" x14ac:dyDescent="0.25">
      <c r="F1939" s="19"/>
      <c r="G1939" s="19"/>
      <c r="H1939" s="19"/>
      <c r="I1939" s="19"/>
      <c r="J1939" s="19"/>
      <c r="K1939" s="19"/>
      <c r="L1939" s="19"/>
      <c r="M1939" s="19"/>
      <c r="N1939" s="19"/>
      <c r="O1939" s="19"/>
      <c r="P1939" s="19"/>
      <c r="Q1939" s="19"/>
    </row>
    <row r="1940" spans="6:17" x14ac:dyDescent="0.25">
      <c r="F1940" s="19"/>
      <c r="G1940" s="19"/>
      <c r="H1940" s="19"/>
      <c r="I1940" s="19"/>
      <c r="J1940" s="19"/>
      <c r="K1940" s="19"/>
      <c r="L1940" s="19"/>
      <c r="M1940" s="19"/>
      <c r="N1940" s="19"/>
      <c r="O1940" s="19"/>
      <c r="P1940" s="19"/>
      <c r="Q1940" s="19"/>
    </row>
    <row r="1941" spans="6:17" x14ac:dyDescent="0.25">
      <c r="F1941" s="19"/>
      <c r="G1941" s="19"/>
      <c r="H1941" s="19"/>
      <c r="I1941" s="19"/>
      <c r="J1941" s="19"/>
      <c r="K1941" s="19"/>
      <c r="L1941" s="19"/>
      <c r="M1941" s="19"/>
      <c r="N1941" s="19"/>
      <c r="O1941" s="19"/>
      <c r="P1941" s="19"/>
      <c r="Q1941" s="19"/>
    </row>
    <row r="1942" spans="6:17" x14ac:dyDescent="0.25">
      <c r="F1942" s="19"/>
      <c r="G1942" s="19"/>
      <c r="H1942" s="19"/>
      <c r="I1942" s="19"/>
      <c r="J1942" s="19"/>
      <c r="K1942" s="19"/>
      <c r="L1942" s="19"/>
      <c r="M1942" s="19"/>
      <c r="N1942" s="19"/>
      <c r="O1942" s="19"/>
      <c r="P1942" s="19"/>
      <c r="Q1942" s="19"/>
    </row>
    <row r="1943" spans="6:17" x14ac:dyDescent="0.25">
      <c r="F1943" s="19"/>
      <c r="G1943" s="19"/>
      <c r="H1943" s="19"/>
      <c r="I1943" s="19"/>
      <c r="J1943" s="19"/>
      <c r="K1943" s="19"/>
      <c r="L1943" s="19"/>
      <c r="M1943" s="19"/>
      <c r="N1943" s="19"/>
      <c r="O1943" s="19"/>
      <c r="P1943" s="19"/>
      <c r="Q1943" s="19"/>
    </row>
    <row r="1944" spans="6:17" x14ac:dyDescent="0.25">
      <c r="F1944" s="19"/>
      <c r="G1944" s="19"/>
      <c r="H1944" s="19"/>
      <c r="I1944" s="19"/>
      <c r="J1944" s="19"/>
      <c r="K1944" s="19"/>
      <c r="L1944" s="19"/>
      <c r="M1944" s="19"/>
      <c r="N1944" s="19"/>
      <c r="O1944" s="19"/>
      <c r="P1944" s="19"/>
      <c r="Q1944" s="19"/>
    </row>
    <row r="1945" spans="6:17" x14ac:dyDescent="0.25">
      <c r="F1945" s="19"/>
      <c r="G1945" s="19"/>
      <c r="H1945" s="19"/>
      <c r="I1945" s="19"/>
      <c r="J1945" s="19"/>
      <c r="K1945" s="19"/>
      <c r="L1945" s="19"/>
      <c r="M1945" s="19"/>
      <c r="N1945" s="19"/>
      <c r="O1945" s="19"/>
      <c r="P1945" s="19"/>
      <c r="Q1945" s="19"/>
    </row>
    <row r="1946" spans="6:17" x14ac:dyDescent="0.25">
      <c r="F1946" s="19"/>
      <c r="G1946" s="19"/>
      <c r="H1946" s="19"/>
      <c r="I1946" s="19"/>
      <c r="J1946" s="19"/>
      <c r="K1946" s="19"/>
      <c r="L1946" s="19"/>
      <c r="M1946" s="19"/>
      <c r="N1946" s="19"/>
      <c r="O1946" s="19"/>
      <c r="P1946" s="19"/>
      <c r="Q1946" s="19"/>
    </row>
    <row r="1947" spans="6:17" x14ac:dyDescent="0.25">
      <c r="F1947" s="19"/>
      <c r="G1947" s="19"/>
      <c r="H1947" s="19"/>
      <c r="I1947" s="19"/>
      <c r="J1947" s="19"/>
      <c r="K1947" s="19"/>
      <c r="L1947" s="19"/>
      <c r="M1947" s="19"/>
      <c r="N1947" s="19"/>
      <c r="O1947" s="19"/>
      <c r="P1947" s="19"/>
      <c r="Q1947" s="19"/>
    </row>
    <row r="1948" spans="6:17" x14ac:dyDescent="0.25">
      <c r="F1948" s="19"/>
      <c r="G1948" s="19"/>
      <c r="H1948" s="19"/>
      <c r="I1948" s="19"/>
      <c r="J1948" s="19"/>
      <c r="K1948" s="19"/>
      <c r="L1948" s="19"/>
      <c r="M1948" s="19"/>
      <c r="N1948" s="19"/>
      <c r="O1948" s="19"/>
      <c r="P1948" s="19"/>
      <c r="Q1948" s="19"/>
    </row>
    <row r="1949" spans="6:17" x14ac:dyDescent="0.25">
      <c r="F1949" s="19"/>
      <c r="G1949" s="19"/>
      <c r="H1949" s="19"/>
      <c r="I1949" s="19"/>
      <c r="J1949" s="19"/>
      <c r="K1949" s="19"/>
      <c r="L1949" s="19"/>
      <c r="M1949" s="19"/>
      <c r="N1949" s="19"/>
      <c r="O1949" s="19"/>
      <c r="P1949" s="19"/>
      <c r="Q1949" s="19"/>
    </row>
    <row r="1950" spans="6:17" x14ac:dyDescent="0.25">
      <c r="F1950" s="19"/>
      <c r="G1950" s="19"/>
      <c r="H1950" s="19"/>
      <c r="I1950" s="19"/>
      <c r="J1950" s="19"/>
      <c r="K1950" s="19"/>
      <c r="L1950" s="19"/>
      <c r="M1950" s="19"/>
      <c r="N1950" s="19"/>
      <c r="O1950" s="19"/>
      <c r="P1950" s="19"/>
      <c r="Q1950" s="19"/>
    </row>
    <row r="1951" spans="6:17" x14ac:dyDescent="0.25">
      <c r="F1951" s="19"/>
      <c r="G1951" s="19"/>
      <c r="H1951" s="19"/>
      <c r="I1951" s="19"/>
      <c r="J1951" s="19"/>
      <c r="K1951" s="19"/>
      <c r="L1951" s="19"/>
      <c r="M1951" s="19"/>
      <c r="N1951" s="19"/>
      <c r="O1951" s="19"/>
      <c r="P1951" s="19"/>
      <c r="Q1951" s="19"/>
    </row>
    <row r="1952" spans="6:17" x14ac:dyDescent="0.25">
      <c r="F1952" s="19"/>
      <c r="G1952" s="19"/>
      <c r="H1952" s="19"/>
      <c r="I1952" s="19"/>
      <c r="J1952" s="19"/>
      <c r="K1952" s="19"/>
      <c r="L1952" s="19"/>
      <c r="M1952" s="19"/>
      <c r="N1952" s="19"/>
      <c r="O1952" s="19"/>
      <c r="P1952" s="19"/>
      <c r="Q1952" s="19"/>
    </row>
    <row r="1953" spans="6:17" x14ac:dyDescent="0.25">
      <c r="F1953" s="19"/>
      <c r="G1953" s="19"/>
      <c r="H1953" s="19"/>
      <c r="I1953" s="19"/>
      <c r="J1953" s="19"/>
      <c r="K1953" s="19"/>
      <c r="L1953" s="19"/>
      <c r="M1953" s="19"/>
      <c r="N1953" s="19"/>
      <c r="O1953" s="19"/>
      <c r="P1953" s="19"/>
      <c r="Q1953" s="19"/>
    </row>
    <row r="1954" spans="6:17" x14ac:dyDescent="0.25">
      <c r="F1954" s="19"/>
      <c r="G1954" s="19"/>
      <c r="H1954" s="19"/>
      <c r="I1954" s="19"/>
      <c r="J1954" s="19"/>
      <c r="K1954" s="19"/>
      <c r="L1954" s="19"/>
      <c r="M1954" s="19"/>
      <c r="N1954" s="19"/>
      <c r="O1954" s="19"/>
      <c r="P1954" s="19"/>
      <c r="Q1954" s="19"/>
    </row>
    <row r="1955" spans="6:17" x14ac:dyDescent="0.25">
      <c r="F1955" s="19"/>
      <c r="G1955" s="19"/>
      <c r="H1955" s="19"/>
      <c r="I1955" s="19"/>
      <c r="J1955" s="19"/>
      <c r="K1955" s="19"/>
      <c r="L1955" s="19"/>
      <c r="M1955" s="19"/>
      <c r="N1955" s="19"/>
      <c r="O1955" s="19"/>
      <c r="P1955" s="19"/>
      <c r="Q1955" s="19"/>
    </row>
    <row r="1956" spans="6:17" x14ac:dyDescent="0.25">
      <c r="F1956" s="19"/>
      <c r="G1956" s="19"/>
      <c r="H1956" s="19"/>
      <c r="I1956" s="19"/>
      <c r="J1956" s="19"/>
      <c r="K1956" s="19"/>
      <c r="L1956" s="19"/>
      <c r="M1956" s="19"/>
      <c r="N1956" s="19"/>
      <c r="O1956" s="19"/>
      <c r="P1956" s="19"/>
      <c r="Q1956" s="19"/>
    </row>
    <row r="1957" spans="6:17" x14ac:dyDescent="0.25">
      <c r="F1957" s="19"/>
      <c r="G1957" s="19"/>
      <c r="H1957" s="19"/>
      <c r="I1957" s="19"/>
      <c r="J1957" s="19"/>
      <c r="K1957" s="19"/>
      <c r="L1957" s="19"/>
      <c r="M1957" s="19"/>
      <c r="N1957" s="19"/>
      <c r="O1957" s="19"/>
      <c r="P1957" s="19"/>
      <c r="Q1957" s="19"/>
    </row>
    <row r="1958" spans="6:17" x14ac:dyDescent="0.25">
      <c r="F1958" s="19"/>
      <c r="G1958" s="19"/>
      <c r="H1958" s="19"/>
      <c r="I1958" s="19"/>
      <c r="J1958" s="19"/>
      <c r="K1958" s="19"/>
      <c r="L1958" s="19"/>
      <c r="M1958" s="19"/>
      <c r="N1958" s="19"/>
      <c r="O1958" s="19"/>
      <c r="P1958" s="19"/>
      <c r="Q1958" s="19"/>
    </row>
    <row r="1959" spans="6:17" x14ac:dyDescent="0.25">
      <c r="F1959" s="19"/>
      <c r="G1959" s="19"/>
      <c r="H1959" s="19"/>
      <c r="I1959" s="19"/>
      <c r="J1959" s="19"/>
      <c r="K1959" s="19"/>
      <c r="L1959" s="19"/>
      <c r="M1959" s="19"/>
      <c r="N1959" s="19"/>
      <c r="O1959" s="19"/>
      <c r="P1959" s="19"/>
      <c r="Q1959" s="19"/>
    </row>
    <row r="1960" spans="6:17" x14ac:dyDescent="0.25">
      <c r="F1960" s="19"/>
      <c r="G1960" s="19"/>
      <c r="H1960" s="19"/>
      <c r="I1960" s="19"/>
      <c r="J1960" s="19"/>
      <c r="K1960" s="19"/>
      <c r="L1960" s="19"/>
      <c r="M1960" s="19"/>
      <c r="N1960" s="19"/>
      <c r="O1960" s="19"/>
      <c r="P1960" s="19"/>
      <c r="Q1960" s="19"/>
    </row>
    <row r="1961" spans="6:17" x14ac:dyDescent="0.25">
      <c r="F1961" s="19"/>
      <c r="G1961" s="19"/>
      <c r="H1961" s="19"/>
      <c r="I1961" s="19"/>
      <c r="J1961" s="19"/>
      <c r="K1961" s="19"/>
      <c r="L1961" s="19"/>
      <c r="M1961" s="19"/>
      <c r="N1961" s="19"/>
      <c r="O1961" s="19"/>
      <c r="P1961" s="19"/>
      <c r="Q1961" s="19"/>
    </row>
    <row r="1962" spans="6:17" x14ac:dyDescent="0.25">
      <c r="F1962" s="19"/>
      <c r="G1962" s="19"/>
      <c r="H1962" s="19"/>
      <c r="I1962" s="19"/>
      <c r="J1962" s="19"/>
      <c r="K1962" s="19"/>
      <c r="L1962" s="19"/>
      <c r="M1962" s="19"/>
      <c r="N1962" s="19"/>
      <c r="O1962" s="19"/>
      <c r="P1962" s="19"/>
      <c r="Q1962" s="19"/>
    </row>
    <row r="1963" spans="6:17" x14ac:dyDescent="0.25">
      <c r="F1963" s="19"/>
      <c r="G1963" s="19"/>
      <c r="H1963" s="19"/>
      <c r="I1963" s="19"/>
      <c r="J1963" s="19"/>
      <c r="K1963" s="19"/>
      <c r="L1963" s="19"/>
      <c r="M1963" s="19"/>
      <c r="N1963" s="19"/>
      <c r="O1963" s="19"/>
      <c r="P1963" s="19"/>
      <c r="Q1963" s="19"/>
    </row>
    <row r="1964" spans="6:17" x14ac:dyDescent="0.25">
      <c r="F1964" s="19"/>
      <c r="G1964" s="19"/>
      <c r="H1964" s="19"/>
      <c r="I1964" s="19"/>
      <c r="J1964" s="19"/>
      <c r="K1964" s="19"/>
      <c r="L1964" s="19"/>
      <c r="M1964" s="19"/>
      <c r="N1964" s="19"/>
      <c r="O1964" s="19"/>
      <c r="P1964" s="19"/>
      <c r="Q1964" s="19"/>
    </row>
    <row r="1965" spans="6:17" x14ac:dyDescent="0.25">
      <c r="F1965" s="19"/>
      <c r="G1965" s="19"/>
      <c r="H1965" s="19"/>
      <c r="I1965" s="19"/>
      <c r="J1965" s="19"/>
      <c r="K1965" s="19"/>
      <c r="L1965" s="19"/>
      <c r="M1965" s="19"/>
      <c r="N1965" s="19"/>
      <c r="O1965" s="19"/>
      <c r="P1965" s="19"/>
      <c r="Q1965" s="19"/>
    </row>
    <row r="1966" spans="6:17" x14ac:dyDescent="0.25">
      <c r="F1966" s="19"/>
      <c r="G1966" s="19"/>
      <c r="H1966" s="19"/>
      <c r="I1966" s="19"/>
      <c r="J1966" s="19"/>
      <c r="K1966" s="19"/>
      <c r="L1966" s="19"/>
      <c r="M1966" s="19"/>
      <c r="N1966" s="19"/>
      <c r="O1966" s="19"/>
      <c r="P1966" s="19"/>
      <c r="Q1966" s="19"/>
    </row>
    <row r="1967" spans="6:17" x14ac:dyDescent="0.25">
      <c r="F1967" s="19"/>
      <c r="G1967" s="19"/>
      <c r="H1967" s="19"/>
      <c r="I1967" s="19"/>
      <c r="J1967" s="19"/>
      <c r="K1967" s="19"/>
      <c r="L1967" s="19"/>
      <c r="M1967" s="19"/>
      <c r="N1967" s="19"/>
      <c r="O1967" s="19"/>
      <c r="P1967" s="19"/>
      <c r="Q1967" s="19"/>
    </row>
    <row r="1968" spans="6:17" x14ac:dyDescent="0.25">
      <c r="F1968" s="19"/>
      <c r="G1968" s="19"/>
      <c r="H1968" s="19"/>
      <c r="I1968" s="19"/>
      <c r="J1968" s="19"/>
      <c r="K1968" s="19"/>
      <c r="L1968" s="19"/>
      <c r="M1968" s="19"/>
      <c r="N1968" s="19"/>
      <c r="O1968" s="19"/>
      <c r="P1968" s="19"/>
      <c r="Q1968" s="19"/>
    </row>
    <row r="1969" spans="6:17" x14ac:dyDescent="0.25">
      <c r="F1969" s="19"/>
      <c r="G1969" s="19"/>
      <c r="H1969" s="19"/>
      <c r="I1969" s="19"/>
      <c r="J1969" s="19"/>
      <c r="K1969" s="19"/>
      <c r="L1969" s="19"/>
      <c r="M1969" s="19"/>
      <c r="N1969" s="19"/>
      <c r="O1969" s="19"/>
      <c r="P1969" s="19"/>
      <c r="Q1969" s="19"/>
    </row>
    <row r="1970" spans="6:17" x14ac:dyDescent="0.25">
      <c r="F1970" s="19"/>
      <c r="G1970" s="19"/>
      <c r="H1970" s="19"/>
      <c r="I1970" s="19"/>
      <c r="J1970" s="19"/>
      <c r="K1970" s="19"/>
      <c r="L1970" s="19"/>
      <c r="M1970" s="19"/>
      <c r="N1970" s="19"/>
      <c r="O1970" s="19"/>
      <c r="P1970" s="19"/>
      <c r="Q1970" s="19"/>
    </row>
    <row r="1971" spans="6:17" x14ac:dyDescent="0.25">
      <c r="F1971" s="19"/>
      <c r="G1971" s="19"/>
      <c r="H1971" s="19"/>
      <c r="I1971" s="19"/>
      <c r="J1971" s="19"/>
      <c r="K1971" s="19"/>
      <c r="L1971" s="19"/>
      <c r="M1971" s="19"/>
      <c r="N1971" s="19"/>
      <c r="O1971" s="19"/>
      <c r="P1971" s="19"/>
      <c r="Q1971" s="19"/>
    </row>
    <row r="1972" spans="6:17" x14ac:dyDescent="0.25">
      <c r="F1972" s="19"/>
      <c r="G1972" s="19"/>
      <c r="H1972" s="19"/>
      <c r="I1972" s="19"/>
      <c r="J1972" s="19"/>
      <c r="K1972" s="19"/>
      <c r="L1972" s="19"/>
      <c r="M1972" s="19"/>
      <c r="N1972" s="19"/>
      <c r="O1972" s="19"/>
      <c r="P1972" s="19"/>
      <c r="Q1972" s="19"/>
    </row>
    <row r="1973" spans="6:17" x14ac:dyDescent="0.25">
      <c r="F1973" s="19"/>
      <c r="G1973" s="19"/>
      <c r="H1973" s="19"/>
      <c r="I1973" s="19"/>
      <c r="J1973" s="19"/>
      <c r="K1973" s="19"/>
      <c r="L1973" s="19"/>
      <c r="M1973" s="19"/>
      <c r="N1973" s="19"/>
      <c r="O1973" s="19"/>
      <c r="P1973" s="19"/>
      <c r="Q1973" s="19"/>
    </row>
    <row r="1974" spans="6:17" x14ac:dyDescent="0.25">
      <c r="F1974" s="19"/>
      <c r="G1974" s="19"/>
      <c r="H1974" s="19"/>
      <c r="I1974" s="19"/>
      <c r="J1974" s="19"/>
      <c r="K1974" s="19"/>
      <c r="L1974" s="19"/>
      <c r="M1974" s="19"/>
      <c r="N1974" s="19"/>
      <c r="O1974" s="19"/>
      <c r="P1974" s="19"/>
      <c r="Q1974" s="19"/>
    </row>
    <row r="1975" spans="6:17" x14ac:dyDescent="0.25">
      <c r="F1975" s="19"/>
      <c r="G1975" s="19"/>
      <c r="H1975" s="19"/>
      <c r="I1975" s="19"/>
      <c r="J1975" s="19"/>
      <c r="K1975" s="19"/>
      <c r="L1975" s="19"/>
      <c r="M1975" s="19"/>
      <c r="N1975" s="19"/>
      <c r="O1975" s="19"/>
      <c r="P1975" s="19"/>
      <c r="Q1975" s="19"/>
    </row>
    <row r="1976" spans="6:17" x14ac:dyDescent="0.25">
      <c r="F1976" s="19"/>
      <c r="G1976" s="19"/>
      <c r="H1976" s="19"/>
      <c r="I1976" s="19"/>
      <c r="J1976" s="19"/>
      <c r="K1976" s="19"/>
      <c r="L1976" s="19"/>
      <c r="M1976" s="19"/>
      <c r="N1976" s="19"/>
      <c r="O1976" s="19"/>
      <c r="P1976" s="19"/>
      <c r="Q1976" s="19"/>
    </row>
    <row r="1977" spans="6:17" x14ac:dyDescent="0.25">
      <c r="F1977" s="19"/>
      <c r="G1977" s="19"/>
      <c r="H1977" s="19"/>
      <c r="I1977" s="19"/>
      <c r="J1977" s="19"/>
      <c r="K1977" s="19"/>
      <c r="L1977" s="19"/>
      <c r="M1977" s="19"/>
      <c r="N1977" s="19"/>
      <c r="O1977" s="19"/>
      <c r="P1977" s="19"/>
      <c r="Q1977" s="19"/>
    </row>
    <row r="1978" spans="6:17" x14ac:dyDescent="0.25">
      <c r="F1978" s="19"/>
      <c r="G1978" s="19"/>
      <c r="H1978" s="19"/>
      <c r="I1978" s="19"/>
      <c r="J1978" s="19"/>
      <c r="K1978" s="19"/>
      <c r="L1978" s="19"/>
      <c r="M1978" s="19"/>
      <c r="N1978" s="19"/>
      <c r="O1978" s="19"/>
      <c r="P1978" s="19"/>
      <c r="Q1978" s="19"/>
    </row>
    <row r="1979" spans="6:17" x14ac:dyDescent="0.25">
      <c r="F1979" s="19"/>
      <c r="G1979" s="19"/>
      <c r="H1979" s="19"/>
      <c r="I1979" s="19"/>
      <c r="J1979" s="19"/>
      <c r="K1979" s="19"/>
      <c r="L1979" s="19"/>
      <c r="M1979" s="19"/>
      <c r="N1979" s="19"/>
      <c r="O1979" s="19"/>
      <c r="P1979" s="19"/>
      <c r="Q1979" s="19"/>
    </row>
    <row r="1980" spans="6:17" x14ac:dyDescent="0.25">
      <c r="F1980" s="19"/>
      <c r="G1980" s="19"/>
      <c r="H1980" s="19"/>
      <c r="I1980" s="19"/>
      <c r="J1980" s="19"/>
      <c r="K1980" s="19"/>
      <c r="L1980" s="19"/>
      <c r="M1980" s="19"/>
      <c r="N1980" s="19"/>
      <c r="O1980" s="19"/>
      <c r="P1980" s="19"/>
      <c r="Q1980" s="19"/>
    </row>
    <row r="1981" spans="6:17" x14ac:dyDescent="0.25">
      <c r="F1981" s="19"/>
      <c r="G1981" s="19"/>
      <c r="H1981" s="19"/>
      <c r="I1981" s="19"/>
      <c r="J1981" s="19"/>
      <c r="K1981" s="19"/>
      <c r="L1981" s="19"/>
      <c r="M1981" s="19"/>
      <c r="N1981" s="19"/>
      <c r="O1981" s="19"/>
      <c r="P1981" s="19"/>
      <c r="Q1981" s="19"/>
    </row>
    <row r="1982" spans="6:17" x14ac:dyDescent="0.25">
      <c r="F1982" s="19"/>
      <c r="G1982" s="19"/>
      <c r="H1982" s="19"/>
      <c r="I1982" s="19"/>
      <c r="J1982" s="19"/>
      <c r="K1982" s="19"/>
      <c r="L1982" s="19"/>
      <c r="M1982" s="19"/>
      <c r="N1982" s="19"/>
      <c r="O1982" s="19"/>
      <c r="P1982" s="19"/>
      <c r="Q1982" s="19"/>
    </row>
    <row r="1983" spans="6:17" x14ac:dyDescent="0.25">
      <c r="F1983" s="19"/>
      <c r="G1983" s="19"/>
      <c r="H1983" s="19"/>
      <c r="I1983" s="19"/>
      <c r="J1983" s="19"/>
      <c r="K1983" s="19"/>
      <c r="L1983" s="19"/>
      <c r="M1983" s="19"/>
      <c r="N1983" s="19"/>
      <c r="O1983" s="19"/>
      <c r="P1983" s="19"/>
      <c r="Q1983" s="19"/>
    </row>
    <row r="1984" spans="6:17" x14ac:dyDescent="0.25">
      <c r="F1984" s="19"/>
      <c r="G1984" s="19"/>
      <c r="H1984" s="19"/>
      <c r="I1984" s="19"/>
      <c r="J1984" s="19"/>
      <c r="K1984" s="19"/>
      <c r="L1984" s="19"/>
      <c r="M1984" s="19"/>
      <c r="N1984" s="19"/>
      <c r="O1984" s="19"/>
      <c r="P1984" s="19"/>
      <c r="Q1984" s="19"/>
    </row>
    <row r="1985" spans="6:17" x14ac:dyDescent="0.25">
      <c r="F1985" s="19"/>
      <c r="G1985" s="19"/>
      <c r="H1985" s="19"/>
      <c r="I1985" s="19"/>
      <c r="J1985" s="19"/>
      <c r="K1985" s="19"/>
      <c r="L1985" s="19"/>
      <c r="M1985" s="19"/>
      <c r="N1985" s="19"/>
      <c r="O1985" s="19"/>
      <c r="P1985" s="19"/>
      <c r="Q1985" s="19"/>
    </row>
    <row r="1986" spans="6:17" x14ac:dyDescent="0.25">
      <c r="F1986" s="19"/>
      <c r="G1986" s="19"/>
      <c r="H1986" s="19"/>
      <c r="I1986" s="19"/>
      <c r="J1986" s="19"/>
      <c r="K1986" s="19"/>
      <c r="L1986" s="19"/>
      <c r="M1986" s="19"/>
      <c r="N1986" s="19"/>
      <c r="O1986" s="19"/>
      <c r="P1986" s="19"/>
      <c r="Q1986" s="19"/>
    </row>
    <row r="1987" spans="6:17" x14ac:dyDescent="0.25">
      <c r="F1987" s="19"/>
      <c r="G1987" s="19"/>
      <c r="H1987" s="19"/>
      <c r="I1987" s="19"/>
      <c r="J1987" s="19"/>
      <c r="K1987" s="19"/>
      <c r="L1987" s="19"/>
      <c r="M1987" s="19"/>
      <c r="N1987" s="19"/>
      <c r="O1987" s="19"/>
      <c r="P1987" s="19"/>
      <c r="Q1987" s="19"/>
    </row>
    <row r="1988" spans="6:17" x14ac:dyDescent="0.25">
      <c r="F1988" s="19"/>
      <c r="G1988" s="19"/>
      <c r="H1988" s="19"/>
      <c r="I1988" s="19"/>
      <c r="J1988" s="19"/>
      <c r="K1988" s="19"/>
      <c r="L1988" s="19"/>
      <c r="M1988" s="19"/>
      <c r="N1988" s="19"/>
      <c r="O1988" s="19"/>
      <c r="P1988" s="19"/>
      <c r="Q1988" s="19"/>
    </row>
    <row r="1989" spans="6:17" x14ac:dyDescent="0.25">
      <c r="F1989" s="19"/>
      <c r="G1989" s="19"/>
      <c r="H1989" s="19"/>
      <c r="I1989" s="19"/>
      <c r="J1989" s="19"/>
      <c r="K1989" s="19"/>
      <c r="L1989" s="19"/>
      <c r="M1989" s="19"/>
      <c r="N1989" s="19"/>
      <c r="O1989" s="19"/>
      <c r="P1989" s="19"/>
      <c r="Q1989" s="19"/>
    </row>
    <row r="1990" spans="6:17" x14ac:dyDescent="0.25">
      <c r="F1990" s="19"/>
      <c r="G1990" s="19"/>
      <c r="H1990" s="19"/>
      <c r="I1990" s="19"/>
      <c r="J1990" s="19"/>
      <c r="K1990" s="19"/>
      <c r="L1990" s="19"/>
      <c r="M1990" s="19"/>
      <c r="N1990" s="19"/>
      <c r="O1990" s="19"/>
      <c r="P1990" s="19"/>
      <c r="Q1990" s="19"/>
    </row>
    <row r="1991" spans="6:17" x14ac:dyDescent="0.25">
      <c r="F1991" s="19"/>
      <c r="G1991" s="19"/>
      <c r="H1991" s="19"/>
      <c r="I1991" s="19"/>
      <c r="J1991" s="19"/>
      <c r="K1991" s="19"/>
      <c r="L1991" s="19"/>
      <c r="M1991" s="19"/>
      <c r="N1991" s="19"/>
      <c r="O1991" s="19"/>
      <c r="P1991" s="19"/>
      <c r="Q1991" s="19"/>
    </row>
    <row r="1992" spans="6:17" x14ac:dyDescent="0.25">
      <c r="F1992" s="19"/>
      <c r="G1992" s="19"/>
      <c r="H1992" s="19"/>
      <c r="I1992" s="19"/>
      <c r="J1992" s="19"/>
      <c r="K1992" s="19"/>
      <c r="L1992" s="19"/>
      <c r="M1992" s="19"/>
      <c r="N1992" s="19"/>
      <c r="O1992" s="19"/>
      <c r="P1992" s="19"/>
      <c r="Q1992" s="19"/>
    </row>
    <row r="1993" spans="6:17" x14ac:dyDescent="0.25">
      <c r="F1993" s="19"/>
      <c r="G1993" s="19"/>
      <c r="H1993" s="19"/>
      <c r="I1993" s="19"/>
      <c r="J1993" s="19"/>
      <c r="K1993" s="19"/>
      <c r="L1993" s="19"/>
      <c r="M1993" s="19"/>
      <c r="N1993" s="19"/>
      <c r="O1993" s="19"/>
      <c r="P1993" s="19"/>
      <c r="Q1993" s="19"/>
    </row>
    <row r="1994" spans="6:17" x14ac:dyDescent="0.25">
      <c r="F1994" s="19"/>
      <c r="G1994" s="19"/>
      <c r="H1994" s="19"/>
      <c r="I1994" s="19"/>
      <c r="J1994" s="19"/>
      <c r="K1994" s="19"/>
      <c r="L1994" s="19"/>
      <c r="M1994" s="19"/>
      <c r="N1994" s="19"/>
      <c r="O1994" s="19"/>
      <c r="P1994" s="19"/>
      <c r="Q1994" s="19"/>
    </row>
    <row r="1995" spans="6:17" x14ac:dyDescent="0.25">
      <c r="F1995" s="19"/>
      <c r="G1995" s="19"/>
      <c r="H1995" s="19"/>
      <c r="I1995" s="19"/>
      <c r="J1995" s="19"/>
      <c r="K1995" s="19"/>
      <c r="L1995" s="19"/>
      <c r="M1995" s="19"/>
      <c r="N1995" s="19"/>
      <c r="O1995" s="19"/>
      <c r="P1995" s="19"/>
      <c r="Q1995" s="19"/>
    </row>
    <row r="1996" spans="6:17" x14ac:dyDescent="0.25">
      <c r="F1996" s="19"/>
      <c r="G1996" s="19"/>
      <c r="H1996" s="19"/>
      <c r="I1996" s="19"/>
      <c r="J1996" s="19"/>
      <c r="K1996" s="19"/>
      <c r="L1996" s="19"/>
      <c r="M1996" s="19"/>
      <c r="N1996" s="19"/>
      <c r="O1996" s="19"/>
      <c r="P1996" s="19"/>
      <c r="Q1996" s="19"/>
    </row>
    <row r="1997" spans="6:17" x14ac:dyDescent="0.25">
      <c r="F1997" s="19"/>
      <c r="G1997" s="19"/>
      <c r="H1997" s="19"/>
      <c r="I1997" s="19"/>
      <c r="J1997" s="19"/>
      <c r="K1997" s="19"/>
      <c r="L1997" s="19"/>
      <c r="M1997" s="19"/>
      <c r="N1997" s="19"/>
      <c r="O1997" s="19"/>
      <c r="P1997" s="19"/>
      <c r="Q1997" s="19"/>
    </row>
    <row r="1998" spans="6:17" x14ac:dyDescent="0.25">
      <c r="F1998" s="19"/>
      <c r="G1998" s="19"/>
      <c r="H1998" s="19"/>
      <c r="I1998" s="19"/>
      <c r="J1998" s="19"/>
      <c r="K1998" s="19"/>
      <c r="L1998" s="19"/>
      <c r="M1998" s="19"/>
      <c r="N1998" s="19"/>
      <c r="O1998" s="19"/>
      <c r="P1998" s="19"/>
      <c r="Q1998" s="19"/>
    </row>
    <row r="1999" spans="6:17" x14ac:dyDescent="0.25">
      <c r="F1999" s="19"/>
      <c r="G1999" s="19"/>
      <c r="H1999" s="19"/>
      <c r="I1999" s="19"/>
      <c r="J1999" s="19"/>
      <c r="K1999" s="19"/>
      <c r="L1999" s="19"/>
      <c r="M1999" s="19"/>
      <c r="N1999" s="19"/>
      <c r="O1999" s="19"/>
      <c r="P1999" s="19"/>
      <c r="Q1999" s="19"/>
    </row>
    <row r="2000" spans="6:17" x14ac:dyDescent="0.25">
      <c r="F2000" s="19"/>
      <c r="G2000" s="19"/>
      <c r="H2000" s="19"/>
      <c r="I2000" s="19"/>
      <c r="J2000" s="19"/>
      <c r="K2000" s="19"/>
      <c r="L2000" s="19"/>
      <c r="M2000" s="19"/>
      <c r="N2000" s="19"/>
      <c r="O2000" s="19"/>
      <c r="P2000" s="19"/>
      <c r="Q2000" s="19"/>
    </row>
    <row r="2001" spans="6:17" x14ac:dyDescent="0.25">
      <c r="F2001" s="19"/>
      <c r="G2001" s="19"/>
      <c r="H2001" s="19"/>
      <c r="I2001" s="19"/>
      <c r="J2001" s="19"/>
      <c r="K2001" s="19"/>
      <c r="L2001" s="19"/>
      <c r="M2001" s="19"/>
      <c r="N2001" s="19"/>
      <c r="O2001" s="19"/>
      <c r="P2001" s="19"/>
      <c r="Q2001" s="19"/>
    </row>
    <row r="2002" spans="6:17" x14ac:dyDescent="0.25">
      <c r="F2002" s="19"/>
      <c r="G2002" s="19"/>
      <c r="H2002" s="19"/>
      <c r="I2002" s="19"/>
      <c r="J2002" s="19"/>
      <c r="K2002" s="19"/>
      <c r="L2002" s="19"/>
      <c r="M2002" s="19"/>
      <c r="N2002" s="19"/>
      <c r="O2002" s="19"/>
      <c r="P2002" s="19"/>
      <c r="Q2002" s="19"/>
    </row>
    <row r="2003" spans="6:17" x14ac:dyDescent="0.25">
      <c r="F2003" s="19"/>
      <c r="G2003" s="19"/>
      <c r="H2003" s="19"/>
      <c r="I2003" s="19"/>
      <c r="J2003" s="19"/>
      <c r="K2003" s="19"/>
      <c r="L2003" s="19"/>
      <c r="M2003" s="19"/>
      <c r="N2003" s="19"/>
      <c r="O2003" s="19"/>
      <c r="P2003" s="19"/>
      <c r="Q2003" s="19"/>
    </row>
    <row r="2004" spans="6:17" x14ac:dyDescent="0.25">
      <c r="F2004" s="19"/>
      <c r="G2004" s="19"/>
      <c r="H2004" s="19"/>
      <c r="I2004" s="19"/>
      <c r="J2004" s="19"/>
      <c r="K2004" s="19"/>
      <c r="L2004" s="19"/>
      <c r="M2004" s="19"/>
      <c r="N2004" s="19"/>
      <c r="O2004" s="19"/>
      <c r="P2004" s="19"/>
      <c r="Q2004" s="19"/>
    </row>
    <row r="2005" spans="6:17" x14ac:dyDescent="0.25">
      <c r="F2005" s="19"/>
      <c r="G2005" s="19"/>
      <c r="H2005" s="19"/>
      <c r="I2005" s="19"/>
      <c r="J2005" s="19"/>
      <c r="K2005" s="19"/>
      <c r="L2005" s="19"/>
      <c r="M2005" s="19"/>
      <c r="N2005" s="19"/>
      <c r="O2005" s="19"/>
      <c r="P2005" s="19"/>
      <c r="Q2005" s="19"/>
    </row>
    <row r="2006" spans="6:17" x14ac:dyDescent="0.25">
      <c r="F2006" s="19"/>
      <c r="G2006" s="19"/>
      <c r="H2006" s="19"/>
      <c r="I2006" s="19"/>
      <c r="J2006" s="19"/>
      <c r="K2006" s="19"/>
      <c r="L2006" s="19"/>
      <c r="M2006" s="19"/>
      <c r="N2006" s="19"/>
      <c r="O2006" s="19"/>
      <c r="P2006" s="19"/>
      <c r="Q2006" s="19"/>
    </row>
    <row r="2007" spans="6:17" x14ac:dyDescent="0.25">
      <c r="F2007" s="19"/>
      <c r="G2007" s="19"/>
      <c r="H2007" s="19"/>
      <c r="I2007" s="19"/>
      <c r="J2007" s="19"/>
      <c r="K2007" s="19"/>
      <c r="L2007" s="19"/>
      <c r="M2007" s="19"/>
      <c r="N2007" s="19"/>
      <c r="O2007" s="19"/>
      <c r="P2007" s="19"/>
      <c r="Q2007" s="19"/>
    </row>
    <row r="2008" spans="6:17" x14ac:dyDescent="0.25">
      <c r="F2008" s="19"/>
      <c r="G2008" s="19"/>
      <c r="H2008" s="19"/>
      <c r="I2008" s="19"/>
      <c r="J2008" s="19"/>
      <c r="K2008" s="19"/>
      <c r="L2008" s="19"/>
      <c r="M2008" s="19"/>
      <c r="N2008" s="19"/>
      <c r="O2008" s="19"/>
      <c r="P2008" s="19"/>
      <c r="Q2008" s="19"/>
    </row>
    <row r="2009" spans="6:17" x14ac:dyDescent="0.25">
      <c r="F2009" s="19"/>
      <c r="G2009" s="19"/>
      <c r="H2009" s="19"/>
      <c r="I2009" s="19"/>
      <c r="J2009" s="19"/>
      <c r="K2009" s="19"/>
      <c r="L2009" s="19"/>
      <c r="M2009" s="19"/>
      <c r="N2009" s="19"/>
      <c r="O2009" s="19"/>
      <c r="P2009" s="19"/>
      <c r="Q2009" s="19"/>
    </row>
    <row r="2010" spans="6:17" x14ac:dyDescent="0.25">
      <c r="F2010" s="19"/>
      <c r="G2010" s="19"/>
      <c r="H2010" s="19"/>
      <c r="I2010" s="19"/>
      <c r="J2010" s="19"/>
      <c r="K2010" s="19"/>
      <c r="L2010" s="19"/>
      <c r="M2010" s="19"/>
      <c r="N2010" s="19"/>
      <c r="O2010" s="19"/>
      <c r="P2010" s="19"/>
      <c r="Q2010" s="19"/>
    </row>
    <row r="2011" spans="6:17" x14ac:dyDescent="0.25">
      <c r="F2011" s="19"/>
      <c r="G2011" s="19"/>
      <c r="H2011" s="19"/>
      <c r="I2011" s="19"/>
      <c r="J2011" s="19"/>
      <c r="K2011" s="19"/>
      <c r="L2011" s="19"/>
      <c r="M2011" s="19"/>
      <c r="N2011" s="19"/>
      <c r="O2011" s="19"/>
      <c r="P2011" s="19"/>
      <c r="Q2011" s="19"/>
    </row>
    <row r="2012" spans="6:17" x14ac:dyDescent="0.25">
      <c r="F2012" s="19"/>
      <c r="G2012" s="19"/>
      <c r="H2012" s="19"/>
      <c r="I2012" s="19"/>
      <c r="J2012" s="19"/>
      <c r="K2012" s="19"/>
      <c r="L2012" s="19"/>
      <c r="M2012" s="19"/>
      <c r="N2012" s="19"/>
      <c r="O2012" s="19"/>
      <c r="P2012" s="19"/>
      <c r="Q2012" s="19"/>
    </row>
    <row r="2013" spans="6:17" x14ac:dyDescent="0.25">
      <c r="F2013" s="19"/>
      <c r="G2013" s="19"/>
      <c r="H2013" s="19"/>
      <c r="I2013" s="19"/>
      <c r="J2013" s="19"/>
      <c r="K2013" s="19"/>
      <c r="L2013" s="19"/>
      <c r="M2013" s="19"/>
      <c r="N2013" s="19"/>
      <c r="O2013" s="19"/>
      <c r="P2013" s="19"/>
      <c r="Q2013" s="19"/>
    </row>
    <row r="2014" spans="6:17" x14ac:dyDescent="0.25">
      <c r="F2014" s="19"/>
      <c r="G2014" s="19"/>
      <c r="H2014" s="19"/>
      <c r="I2014" s="19"/>
      <c r="J2014" s="19"/>
      <c r="K2014" s="19"/>
      <c r="L2014" s="19"/>
      <c r="M2014" s="19"/>
      <c r="N2014" s="19"/>
      <c r="O2014" s="19"/>
      <c r="P2014" s="19"/>
      <c r="Q2014" s="19"/>
    </row>
    <row r="2015" spans="6:17" x14ac:dyDescent="0.25">
      <c r="F2015" s="19"/>
      <c r="G2015" s="19"/>
      <c r="H2015" s="19"/>
      <c r="I2015" s="19"/>
      <c r="J2015" s="19"/>
      <c r="K2015" s="19"/>
      <c r="L2015" s="19"/>
      <c r="M2015" s="19"/>
      <c r="N2015" s="19"/>
      <c r="O2015" s="19"/>
      <c r="P2015" s="19"/>
      <c r="Q2015" s="19"/>
    </row>
    <row r="2016" spans="6:17" x14ac:dyDescent="0.25">
      <c r="F2016" s="19"/>
      <c r="G2016" s="19"/>
      <c r="H2016" s="19"/>
      <c r="I2016" s="19"/>
      <c r="J2016" s="19"/>
      <c r="K2016" s="19"/>
      <c r="L2016" s="19"/>
      <c r="M2016" s="19"/>
      <c r="N2016" s="19"/>
      <c r="O2016" s="19"/>
      <c r="P2016" s="19"/>
      <c r="Q2016" s="19"/>
    </row>
    <row r="2017" spans="6:17" x14ac:dyDescent="0.25">
      <c r="F2017" s="19"/>
      <c r="G2017" s="19"/>
      <c r="H2017" s="19"/>
      <c r="I2017" s="19"/>
      <c r="J2017" s="19"/>
      <c r="K2017" s="19"/>
      <c r="L2017" s="19"/>
      <c r="M2017" s="19"/>
      <c r="N2017" s="19"/>
      <c r="O2017" s="19"/>
      <c r="P2017" s="19"/>
      <c r="Q2017" s="19"/>
    </row>
    <row r="2018" spans="6:17" x14ac:dyDescent="0.25">
      <c r="F2018" s="19"/>
      <c r="G2018" s="19"/>
      <c r="H2018" s="19"/>
      <c r="I2018" s="19"/>
      <c r="J2018" s="19"/>
      <c r="K2018" s="19"/>
      <c r="L2018" s="19"/>
      <c r="M2018" s="19"/>
      <c r="N2018" s="19"/>
      <c r="O2018" s="19"/>
      <c r="P2018" s="19"/>
      <c r="Q2018" s="19"/>
    </row>
    <row r="2019" spans="6:17" x14ac:dyDescent="0.25">
      <c r="F2019" s="19"/>
      <c r="G2019" s="19"/>
      <c r="H2019" s="19"/>
      <c r="I2019" s="19"/>
      <c r="J2019" s="19"/>
      <c r="K2019" s="19"/>
      <c r="L2019" s="19"/>
      <c r="M2019" s="19"/>
      <c r="N2019" s="19"/>
      <c r="O2019" s="19"/>
      <c r="P2019" s="19"/>
      <c r="Q2019" s="19"/>
    </row>
    <row r="2020" spans="6:17" x14ac:dyDescent="0.25">
      <c r="F2020" s="19"/>
      <c r="G2020" s="19"/>
      <c r="H2020" s="19"/>
      <c r="I2020" s="19"/>
      <c r="J2020" s="19"/>
      <c r="K2020" s="19"/>
      <c r="L2020" s="19"/>
      <c r="M2020" s="19"/>
      <c r="N2020" s="19"/>
      <c r="O2020" s="19"/>
      <c r="P2020" s="19"/>
      <c r="Q2020" s="19"/>
    </row>
    <row r="2021" spans="6:17" x14ac:dyDescent="0.25">
      <c r="F2021" s="19"/>
      <c r="G2021" s="19"/>
      <c r="H2021" s="19"/>
      <c r="I2021" s="19"/>
      <c r="J2021" s="19"/>
      <c r="K2021" s="19"/>
      <c r="L2021" s="19"/>
      <c r="M2021" s="19"/>
      <c r="N2021" s="19"/>
      <c r="O2021" s="19"/>
      <c r="P2021" s="19"/>
      <c r="Q2021" s="19"/>
    </row>
    <row r="2022" spans="6:17" x14ac:dyDescent="0.25">
      <c r="F2022" s="19"/>
      <c r="G2022" s="19"/>
      <c r="H2022" s="19"/>
      <c r="I2022" s="19"/>
      <c r="J2022" s="19"/>
      <c r="K2022" s="19"/>
      <c r="L2022" s="19"/>
      <c r="M2022" s="19"/>
      <c r="N2022" s="19"/>
      <c r="O2022" s="19"/>
      <c r="P2022" s="19"/>
      <c r="Q2022" s="19"/>
    </row>
    <row r="2023" spans="6:17" x14ac:dyDescent="0.25">
      <c r="F2023" s="19"/>
      <c r="G2023" s="19"/>
      <c r="H2023" s="19"/>
      <c r="I2023" s="19"/>
      <c r="J2023" s="19"/>
      <c r="K2023" s="19"/>
      <c r="L2023" s="19"/>
      <c r="M2023" s="19"/>
      <c r="N2023" s="19"/>
      <c r="O2023" s="19"/>
      <c r="P2023" s="19"/>
      <c r="Q2023" s="19"/>
    </row>
    <row r="2024" spans="6:17" x14ac:dyDescent="0.25">
      <c r="F2024" s="19"/>
      <c r="G2024" s="19"/>
      <c r="H2024" s="19"/>
      <c r="I2024" s="19"/>
      <c r="J2024" s="19"/>
      <c r="K2024" s="19"/>
      <c r="L2024" s="19"/>
      <c r="M2024" s="19"/>
      <c r="N2024" s="19"/>
      <c r="O2024" s="19"/>
      <c r="P2024" s="19"/>
      <c r="Q2024" s="19"/>
    </row>
    <row r="2025" spans="6:17" x14ac:dyDescent="0.25">
      <c r="F2025" s="19"/>
      <c r="G2025" s="19"/>
      <c r="H2025" s="19"/>
      <c r="I2025" s="19"/>
      <c r="J2025" s="19"/>
      <c r="K2025" s="19"/>
      <c r="L2025" s="19"/>
      <c r="M2025" s="19"/>
      <c r="N2025" s="19"/>
      <c r="O2025" s="19"/>
      <c r="P2025" s="19"/>
      <c r="Q2025" s="19"/>
    </row>
    <row r="2026" spans="6:17" x14ac:dyDescent="0.25">
      <c r="F2026" s="19"/>
      <c r="G2026" s="19"/>
      <c r="H2026" s="19"/>
      <c r="I2026" s="19"/>
      <c r="J2026" s="19"/>
      <c r="K2026" s="19"/>
      <c r="L2026" s="19"/>
      <c r="M2026" s="19"/>
      <c r="N2026" s="19"/>
      <c r="O2026" s="19"/>
      <c r="P2026" s="19"/>
      <c r="Q2026" s="19"/>
    </row>
    <row r="2027" spans="6:17" x14ac:dyDescent="0.25">
      <c r="F2027" s="19"/>
      <c r="G2027" s="19"/>
      <c r="H2027" s="19"/>
      <c r="I2027" s="19"/>
      <c r="J2027" s="19"/>
      <c r="K2027" s="19"/>
      <c r="L2027" s="19"/>
      <c r="M2027" s="19"/>
      <c r="N2027" s="19"/>
      <c r="O2027" s="19"/>
      <c r="P2027" s="19"/>
      <c r="Q2027" s="19"/>
    </row>
    <row r="2028" spans="6:17" x14ac:dyDescent="0.25">
      <c r="F2028" s="19"/>
      <c r="G2028" s="19"/>
      <c r="H2028" s="19"/>
      <c r="I2028" s="19"/>
      <c r="J2028" s="19"/>
      <c r="K2028" s="19"/>
      <c r="L2028" s="19"/>
      <c r="M2028" s="19"/>
      <c r="N2028" s="19"/>
      <c r="O2028" s="19"/>
      <c r="P2028" s="19"/>
      <c r="Q2028" s="19"/>
    </row>
    <row r="2029" spans="6:17" x14ac:dyDescent="0.25">
      <c r="F2029" s="19"/>
      <c r="G2029" s="19"/>
      <c r="H2029" s="19"/>
      <c r="I2029" s="19"/>
      <c r="J2029" s="19"/>
      <c r="K2029" s="19"/>
      <c r="L2029" s="19"/>
      <c r="M2029" s="19"/>
      <c r="N2029" s="19"/>
      <c r="O2029" s="19"/>
      <c r="P2029" s="19"/>
      <c r="Q2029" s="19"/>
    </row>
    <row r="2030" spans="6:17" x14ac:dyDescent="0.25">
      <c r="F2030" s="19"/>
      <c r="G2030" s="19"/>
      <c r="H2030" s="19"/>
      <c r="I2030" s="19"/>
      <c r="J2030" s="19"/>
      <c r="K2030" s="19"/>
      <c r="L2030" s="19"/>
      <c r="M2030" s="19"/>
      <c r="N2030" s="19"/>
      <c r="O2030" s="19"/>
      <c r="P2030" s="19"/>
      <c r="Q2030" s="19"/>
    </row>
    <row r="2031" spans="6:17" x14ac:dyDescent="0.25">
      <c r="F2031" s="19"/>
      <c r="G2031" s="19"/>
      <c r="H2031" s="19"/>
      <c r="I2031" s="19"/>
      <c r="J2031" s="19"/>
      <c r="K2031" s="19"/>
      <c r="L2031" s="19"/>
      <c r="M2031" s="19"/>
      <c r="N2031" s="19"/>
      <c r="O2031" s="19"/>
      <c r="P2031" s="19"/>
      <c r="Q2031" s="19"/>
    </row>
    <row r="2032" spans="6:17" x14ac:dyDescent="0.25">
      <c r="F2032" s="19"/>
      <c r="G2032" s="19"/>
      <c r="H2032" s="19"/>
      <c r="I2032" s="19"/>
      <c r="J2032" s="19"/>
      <c r="K2032" s="19"/>
      <c r="L2032" s="19"/>
      <c r="M2032" s="19"/>
      <c r="N2032" s="19"/>
      <c r="O2032" s="19"/>
      <c r="P2032" s="19"/>
      <c r="Q2032" s="19"/>
    </row>
    <row r="2033" spans="6:17" x14ac:dyDescent="0.25">
      <c r="F2033" s="19"/>
      <c r="G2033" s="19"/>
      <c r="H2033" s="19"/>
      <c r="I2033" s="19"/>
      <c r="J2033" s="19"/>
      <c r="K2033" s="19"/>
      <c r="L2033" s="19"/>
      <c r="M2033" s="19"/>
      <c r="N2033" s="19"/>
      <c r="O2033" s="19"/>
      <c r="P2033" s="19"/>
      <c r="Q2033" s="19"/>
    </row>
    <row r="2034" spans="6:17" x14ac:dyDescent="0.25">
      <c r="F2034" s="19"/>
      <c r="G2034" s="19"/>
      <c r="H2034" s="19"/>
      <c r="I2034" s="19"/>
      <c r="J2034" s="19"/>
      <c r="K2034" s="19"/>
      <c r="L2034" s="19"/>
      <c r="M2034" s="19"/>
      <c r="N2034" s="19"/>
      <c r="O2034" s="19"/>
      <c r="P2034" s="19"/>
      <c r="Q2034" s="19"/>
    </row>
    <row r="2035" spans="6:17" x14ac:dyDescent="0.25">
      <c r="F2035" s="19"/>
      <c r="G2035" s="19"/>
      <c r="H2035" s="19"/>
      <c r="I2035" s="19"/>
      <c r="J2035" s="19"/>
      <c r="K2035" s="19"/>
      <c r="L2035" s="19"/>
      <c r="M2035" s="19"/>
      <c r="N2035" s="19"/>
      <c r="O2035" s="19"/>
      <c r="P2035" s="19"/>
      <c r="Q2035" s="19"/>
    </row>
    <row r="2036" spans="6:17" x14ac:dyDescent="0.25">
      <c r="F2036" s="19"/>
      <c r="G2036" s="19"/>
      <c r="H2036" s="19"/>
      <c r="I2036" s="19"/>
      <c r="J2036" s="19"/>
      <c r="K2036" s="19"/>
      <c r="L2036" s="19"/>
      <c r="M2036" s="19"/>
      <c r="N2036" s="19"/>
      <c r="O2036" s="19"/>
      <c r="P2036" s="19"/>
      <c r="Q2036" s="19"/>
    </row>
    <row r="2037" spans="6:17" x14ac:dyDescent="0.25">
      <c r="F2037" s="19"/>
      <c r="G2037" s="19"/>
      <c r="H2037" s="19"/>
      <c r="I2037" s="19"/>
      <c r="J2037" s="19"/>
      <c r="K2037" s="19"/>
      <c r="L2037" s="19"/>
      <c r="M2037" s="19"/>
      <c r="N2037" s="19"/>
      <c r="O2037" s="19"/>
      <c r="P2037" s="19"/>
      <c r="Q2037" s="19"/>
    </row>
    <row r="2038" spans="6:17" x14ac:dyDescent="0.25">
      <c r="F2038" s="19"/>
      <c r="G2038" s="19"/>
      <c r="H2038" s="19"/>
      <c r="I2038" s="19"/>
      <c r="J2038" s="19"/>
      <c r="K2038" s="19"/>
      <c r="L2038" s="19"/>
      <c r="M2038" s="19"/>
      <c r="N2038" s="19"/>
      <c r="O2038" s="19"/>
      <c r="P2038" s="19"/>
      <c r="Q2038" s="19"/>
    </row>
    <row r="2039" spans="6:17" x14ac:dyDescent="0.25">
      <c r="F2039" s="19"/>
      <c r="G2039" s="19"/>
      <c r="H2039" s="19"/>
      <c r="I2039" s="19"/>
      <c r="J2039" s="19"/>
      <c r="K2039" s="19"/>
      <c r="L2039" s="19"/>
      <c r="M2039" s="19"/>
      <c r="N2039" s="19"/>
      <c r="O2039" s="19"/>
      <c r="P2039" s="19"/>
      <c r="Q2039" s="19"/>
    </row>
    <row r="2040" spans="6:17" x14ac:dyDescent="0.25">
      <c r="F2040" s="19"/>
      <c r="G2040" s="19"/>
      <c r="H2040" s="19"/>
      <c r="I2040" s="19"/>
      <c r="J2040" s="19"/>
      <c r="K2040" s="19"/>
      <c r="L2040" s="19"/>
      <c r="M2040" s="19"/>
      <c r="N2040" s="19"/>
      <c r="O2040" s="19"/>
      <c r="P2040" s="19"/>
      <c r="Q2040" s="19"/>
    </row>
    <row r="2041" spans="6:17" x14ac:dyDescent="0.25">
      <c r="F2041" s="19"/>
      <c r="G2041" s="19"/>
      <c r="H2041" s="19"/>
      <c r="I2041" s="19"/>
      <c r="J2041" s="19"/>
      <c r="K2041" s="19"/>
      <c r="L2041" s="19"/>
      <c r="M2041" s="19"/>
      <c r="N2041" s="19"/>
      <c r="O2041" s="19"/>
      <c r="P2041" s="19"/>
      <c r="Q2041" s="19"/>
    </row>
    <row r="2042" spans="6:17" x14ac:dyDescent="0.25">
      <c r="F2042" s="19"/>
      <c r="G2042" s="19"/>
      <c r="H2042" s="19"/>
      <c r="I2042" s="19"/>
      <c r="J2042" s="19"/>
      <c r="K2042" s="19"/>
      <c r="L2042" s="19"/>
      <c r="M2042" s="19"/>
      <c r="N2042" s="19"/>
      <c r="O2042" s="19"/>
      <c r="P2042" s="19"/>
      <c r="Q2042" s="19"/>
    </row>
    <row r="2043" spans="6:17" x14ac:dyDescent="0.25">
      <c r="F2043" s="19"/>
      <c r="G2043" s="19"/>
      <c r="H2043" s="19"/>
      <c r="I2043" s="19"/>
      <c r="J2043" s="19"/>
      <c r="K2043" s="19"/>
      <c r="L2043" s="19"/>
      <c r="M2043" s="19"/>
      <c r="N2043" s="19"/>
      <c r="O2043" s="19"/>
      <c r="P2043" s="19"/>
      <c r="Q2043" s="19"/>
    </row>
    <row r="2044" spans="6:17" x14ac:dyDescent="0.25">
      <c r="F2044" s="19"/>
      <c r="G2044" s="19"/>
      <c r="H2044" s="19"/>
      <c r="I2044" s="19"/>
      <c r="J2044" s="19"/>
      <c r="K2044" s="19"/>
      <c r="L2044" s="19"/>
      <c r="M2044" s="19"/>
      <c r="N2044" s="19"/>
      <c r="O2044" s="19"/>
      <c r="P2044" s="19"/>
      <c r="Q2044" s="19"/>
    </row>
    <row r="2045" spans="6:17" x14ac:dyDescent="0.25">
      <c r="F2045" s="19"/>
      <c r="G2045" s="19"/>
      <c r="H2045" s="19"/>
      <c r="I2045" s="19"/>
      <c r="J2045" s="19"/>
      <c r="K2045" s="19"/>
      <c r="L2045" s="19"/>
      <c r="M2045" s="19"/>
      <c r="N2045" s="19"/>
      <c r="O2045" s="19"/>
      <c r="P2045" s="19"/>
      <c r="Q2045" s="19"/>
    </row>
    <row r="2046" spans="6:17" x14ac:dyDescent="0.25">
      <c r="F2046" s="19"/>
      <c r="G2046" s="19"/>
      <c r="H2046" s="19"/>
      <c r="I2046" s="19"/>
      <c r="J2046" s="19"/>
      <c r="K2046" s="19"/>
      <c r="L2046" s="19"/>
      <c r="M2046" s="19"/>
      <c r="N2046" s="19"/>
      <c r="O2046" s="19"/>
      <c r="P2046" s="19"/>
      <c r="Q2046" s="19"/>
    </row>
    <row r="2047" spans="6:17" x14ac:dyDescent="0.25">
      <c r="F2047" s="19"/>
      <c r="G2047" s="19"/>
      <c r="H2047" s="19"/>
      <c r="I2047" s="19"/>
      <c r="J2047" s="19"/>
      <c r="K2047" s="19"/>
      <c r="L2047" s="19"/>
      <c r="M2047" s="19"/>
      <c r="N2047" s="19"/>
      <c r="O2047" s="19"/>
      <c r="P2047" s="19"/>
      <c r="Q2047" s="19"/>
    </row>
    <row r="2048" spans="6:17" x14ac:dyDescent="0.25">
      <c r="Q2048" s="19"/>
    </row>
    <row r="2049" spans="17:17" x14ac:dyDescent="0.25">
      <c r="Q2049" s="19"/>
    </row>
    <row r="2050" spans="17:17" x14ac:dyDescent="0.25">
      <c r="Q2050" s="19"/>
    </row>
    <row r="2051" spans="17:17" x14ac:dyDescent="0.25">
      <c r="Q2051" s="19"/>
    </row>
    <row r="2052" spans="17:17" x14ac:dyDescent="0.25">
      <c r="Q2052" s="19"/>
    </row>
    <row r="2053" spans="17:17" x14ac:dyDescent="0.25">
      <c r="Q2053" s="19"/>
    </row>
    <row r="2054" spans="17:17" x14ac:dyDescent="0.25">
      <c r="Q2054" s="19"/>
    </row>
    <row r="2055" spans="17:17" x14ac:dyDescent="0.25">
      <c r="Q2055" s="19"/>
    </row>
    <row r="2056" spans="17:17" x14ac:dyDescent="0.25">
      <c r="Q2056" s="19"/>
    </row>
    <row r="2057" spans="17:17" x14ac:dyDescent="0.25">
      <c r="Q2057" s="19"/>
    </row>
    <row r="2058" spans="17:17" x14ac:dyDescent="0.25">
      <c r="Q2058" s="19"/>
    </row>
    <row r="2059" spans="17:17" x14ac:dyDescent="0.25">
      <c r="Q2059" s="19"/>
    </row>
    <row r="2060" spans="17:17" x14ac:dyDescent="0.25">
      <c r="Q2060" s="19"/>
    </row>
    <row r="2061" spans="17:17" x14ac:dyDescent="0.25">
      <c r="Q2061" s="19"/>
    </row>
    <row r="2062" spans="17:17" x14ac:dyDescent="0.25">
      <c r="Q2062" s="19"/>
    </row>
    <row r="2063" spans="17:17" x14ac:dyDescent="0.25">
      <c r="Q2063" s="19"/>
    </row>
    <row r="2064" spans="17:17" x14ac:dyDescent="0.25">
      <c r="Q2064" s="19"/>
    </row>
    <row r="2065" spans="17:17" x14ac:dyDescent="0.25">
      <c r="Q2065" s="19"/>
    </row>
    <row r="2066" spans="17:17" x14ac:dyDescent="0.25">
      <c r="Q2066" s="19"/>
    </row>
    <row r="2067" spans="17:17" x14ac:dyDescent="0.25">
      <c r="Q2067" s="19"/>
    </row>
    <row r="2068" spans="17:17" x14ac:dyDescent="0.25">
      <c r="Q2068" s="19"/>
    </row>
    <row r="2069" spans="17:17" x14ac:dyDescent="0.25">
      <c r="Q2069" s="19"/>
    </row>
    <row r="2070" spans="17:17" x14ac:dyDescent="0.25">
      <c r="Q2070" s="19"/>
    </row>
    <row r="2071" spans="17:17" x14ac:dyDescent="0.25">
      <c r="Q2071" s="19"/>
    </row>
    <row r="2072" spans="17:17" x14ac:dyDescent="0.25">
      <c r="Q2072" s="19"/>
    </row>
    <row r="2073" spans="17:17" x14ac:dyDescent="0.25">
      <c r="Q2073" s="19"/>
    </row>
    <row r="2074" spans="17:17" x14ac:dyDescent="0.25">
      <c r="Q2074" s="19"/>
    </row>
    <row r="2075" spans="17:17" x14ac:dyDescent="0.25">
      <c r="Q2075" s="19"/>
    </row>
    <row r="2076" spans="17:17" x14ac:dyDescent="0.25">
      <c r="Q2076" s="19"/>
    </row>
    <row r="2077" spans="17:17" x14ac:dyDescent="0.25">
      <c r="Q2077" s="19"/>
    </row>
    <row r="2078" spans="17:17" x14ac:dyDescent="0.25">
      <c r="Q2078" s="19"/>
    </row>
    <row r="2079" spans="17:17" x14ac:dyDescent="0.25">
      <c r="Q2079" s="19"/>
    </row>
    <row r="2080" spans="17:17" x14ac:dyDescent="0.25">
      <c r="Q2080" s="19"/>
    </row>
    <row r="2081" spans="17:17" x14ac:dyDescent="0.25">
      <c r="Q2081" s="19"/>
    </row>
    <row r="2082" spans="17:17" x14ac:dyDescent="0.25">
      <c r="Q2082" s="19"/>
    </row>
    <row r="2083" spans="17:17" x14ac:dyDescent="0.25">
      <c r="Q2083" s="19"/>
    </row>
    <row r="2084" spans="17:17" x14ac:dyDescent="0.25">
      <c r="Q2084" s="19"/>
    </row>
    <row r="2085" spans="17:17" x14ac:dyDescent="0.25">
      <c r="Q2085" s="19"/>
    </row>
    <row r="2086" spans="17:17" x14ac:dyDescent="0.25">
      <c r="Q2086" s="19"/>
    </row>
    <row r="2087" spans="17:17" x14ac:dyDescent="0.25">
      <c r="Q2087" s="19"/>
    </row>
    <row r="2088" spans="17:17" x14ac:dyDescent="0.25">
      <c r="Q2088" s="19"/>
    </row>
    <row r="2089" spans="17:17" x14ac:dyDescent="0.25">
      <c r="Q2089" s="19"/>
    </row>
    <row r="2090" spans="17:17" x14ac:dyDescent="0.25">
      <c r="Q2090" s="19"/>
    </row>
    <row r="2091" spans="17:17" x14ac:dyDescent="0.25">
      <c r="Q2091" s="19"/>
    </row>
    <row r="2092" spans="17:17" x14ac:dyDescent="0.25">
      <c r="Q2092" s="19"/>
    </row>
    <row r="2093" spans="17:17" x14ac:dyDescent="0.25">
      <c r="Q2093" s="19"/>
    </row>
    <row r="2094" spans="17:17" x14ac:dyDescent="0.25">
      <c r="Q2094" s="19"/>
    </row>
    <row r="2095" spans="17:17" x14ac:dyDescent="0.25">
      <c r="Q2095" s="19"/>
    </row>
    <row r="2096" spans="17:17" x14ac:dyDescent="0.25">
      <c r="Q2096" s="19"/>
    </row>
    <row r="2097" spans="17:17" x14ac:dyDescent="0.25">
      <c r="Q2097" s="19"/>
    </row>
    <row r="2098" spans="17:17" x14ac:dyDescent="0.25">
      <c r="Q2098" s="19"/>
    </row>
    <row r="2099" spans="17:17" x14ac:dyDescent="0.25">
      <c r="Q2099" s="19"/>
    </row>
    <row r="2100" spans="17:17" x14ac:dyDescent="0.25">
      <c r="Q2100" s="19"/>
    </row>
    <row r="2101" spans="17:17" x14ac:dyDescent="0.25">
      <c r="Q2101" s="19"/>
    </row>
    <row r="2102" spans="17:17" x14ac:dyDescent="0.25">
      <c r="Q2102" s="19"/>
    </row>
    <row r="2103" spans="17:17" x14ac:dyDescent="0.25">
      <c r="Q2103" s="19"/>
    </row>
    <row r="2104" spans="17:17" x14ac:dyDescent="0.25">
      <c r="Q2104" s="19"/>
    </row>
    <row r="2105" spans="17:17" x14ac:dyDescent="0.25">
      <c r="Q2105" s="19"/>
    </row>
    <row r="2106" spans="17:17" x14ac:dyDescent="0.25">
      <c r="Q2106" s="19"/>
    </row>
    <row r="2107" spans="17:17" x14ac:dyDescent="0.25">
      <c r="Q2107" s="19"/>
    </row>
    <row r="2108" spans="17:17" x14ac:dyDescent="0.25">
      <c r="Q2108" s="19"/>
    </row>
    <row r="2109" spans="17:17" x14ac:dyDescent="0.25">
      <c r="Q2109" s="19"/>
    </row>
    <row r="2110" spans="17:17" x14ac:dyDescent="0.25">
      <c r="Q2110" s="19"/>
    </row>
    <row r="2111" spans="17:17" x14ac:dyDescent="0.25">
      <c r="Q2111" s="19"/>
    </row>
    <row r="2112" spans="17:17" x14ac:dyDescent="0.25">
      <c r="Q2112" s="19"/>
    </row>
    <row r="2113" spans="17:17" x14ac:dyDescent="0.25">
      <c r="Q2113" s="19"/>
    </row>
    <row r="2114" spans="17:17" x14ac:dyDescent="0.25">
      <c r="Q2114" s="19"/>
    </row>
    <row r="2115" spans="17:17" x14ac:dyDescent="0.25">
      <c r="Q2115" s="19"/>
    </row>
    <row r="2116" spans="17:17" x14ac:dyDescent="0.25">
      <c r="Q2116" s="19"/>
    </row>
    <row r="2117" spans="17:17" x14ac:dyDescent="0.25">
      <c r="Q2117" s="19"/>
    </row>
    <row r="2118" spans="17:17" x14ac:dyDescent="0.25">
      <c r="Q2118" s="19"/>
    </row>
    <row r="2119" spans="17:17" x14ac:dyDescent="0.25">
      <c r="Q2119" s="19"/>
    </row>
    <row r="2120" spans="17:17" x14ac:dyDescent="0.25">
      <c r="Q2120" s="19"/>
    </row>
    <row r="2121" spans="17:17" x14ac:dyDescent="0.25">
      <c r="Q2121" s="19"/>
    </row>
    <row r="2122" spans="17:17" x14ac:dyDescent="0.25">
      <c r="Q2122" s="19"/>
    </row>
    <row r="2123" spans="17:17" x14ac:dyDescent="0.25">
      <c r="Q2123" s="19"/>
    </row>
    <row r="2124" spans="17:17" x14ac:dyDescent="0.25">
      <c r="Q2124" s="19"/>
    </row>
    <row r="2125" spans="17:17" x14ac:dyDescent="0.25">
      <c r="Q2125" s="19"/>
    </row>
    <row r="2126" spans="17:17" x14ac:dyDescent="0.25">
      <c r="Q2126" s="19"/>
    </row>
    <row r="2127" spans="17:17" x14ac:dyDescent="0.25">
      <c r="Q2127" s="19"/>
    </row>
    <row r="2128" spans="17:17" x14ac:dyDescent="0.25">
      <c r="Q2128" s="19"/>
    </row>
    <row r="2129" spans="17:17" x14ac:dyDescent="0.25">
      <c r="Q2129" s="19"/>
    </row>
    <row r="2130" spans="17:17" x14ac:dyDescent="0.25">
      <c r="Q2130" s="19"/>
    </row>
    <row r="2131" spans="17:17" x14ac:dyDescent="0.25">
      <c r="Q2131" s="19"/>
    </row>
    <row r="2132" spans="17:17" x14ac:dyDescent="0.25">
      <c r="Q2132" s="19"/>
    </row>
    <row r="2133" spans="17:17" x14ac:dyDescent="0.25">
      <c r="Q2133" s="19"/>
    </row>
    <row r="2134" spans="17:17" x14ac:dyDescent="0.25">
      <c r="Q2134" s="19"/>
    </row>
    <row r="2135" spans="17:17" x14ac:dyDescent="0.25">
      <c r="Q2135" s="19"/>
    </row>
    <row r="2136" spans="17:17" x14ac:dyDescent="0.25">
      <c r="Q2136" s="19"/>
    </row>
    <row r="2137" spans="17:17" x14ac:dyDescent="0.25">
      <c r="Q2137" s="19"/>
    </row>
    <row r="2138" spans="17:17" x14ac:dyDescent="0.25">
      <c r="Q2138" s="19"/>
    </row>
    <row r="2139" spans="17:17" x14ac:dyDescent="0.25">
      <c r="Q2139" s="19"/>
    </row>
    <row r="2140" spans="17:17" x14ac:dyDescent="0.25">
      <c r="Q2140" s="19"/>
    </row>
    <row r="2141" spans="17:17" x14ac:dyDescent="0.25">
      <c r="Q2141" s="19"/>
    </row>
    <row r="2142" spans="17:17" x14ac:dyDescent="0.25">
      <c r="Q2142" s="19"/>
    </row>
    <row r="2143" spans="17:17" x14ac:dyDescent="0.25">
      <c r="Q2143" s="19"/>
    </row>
    <row r="2144" spans="17:17" x14ac:dyDescent="0.25">
      <c r="Q2144" s="19"/>
    </row>
    <row r="2145" spans="17:17" x14ac:dyDescent="0.25">
      <c r="Q2145" s="19"/>
    </row>
    <row r="2146" spans="17:17" x14ac:dyDescent="0.25">
      <c r="Q2146" s="19"/>
    </row>
    <row r="2147" spans="17:17" x14ac:dyDescent="0.25">
      <c r="Q2147" s="19"/>
    </row>
    <row r="2148" spans="17:17" x14ac:dyDescent="0.25">
      <c r="Q2148" s="19"/>
    </row>
    <row r="2149" spans="17:17" x14ac:dyDescent="0.25">
      <c r="Q2149" s="19"/>
    </row>
    <row r="2150" spans="17:17" x14ac:dyDescent="0.25">
      <c r="Q2150" s="19"/>
    </row>
    <row r="2151" spans="17:17" x14ac:dyDescent="0.25">
      <c r="Q2151" s="19"/>
    </row>
    <row r="2152" spans="17:17" x14ac:dyDescent="0.25">
      <c r="Q2152" s="19"/>
    </row>
    <row r="2153" spans="17:17" x14ac:dyDescent="0.25">
      <c r="Q2153" s="19"/>
    </row>
    <row r="2154" spans="17:17" x14ac:dyDescent="0.25">
      <c r="Q2154" s="19"/>
    </row>
    <row r="2155" spans="17:17" x14ac:dyDescent="0.25">
      <c r="Q2155" s="19"/>
    </row>
    <row r="2156" spans="17:17" x14ac:dyDescent="0.25">
      <c r="Q2156" s="19"/>
    </row>
    <row r="2157" spans="17:17" x14ac:dyDescent="0.25">
      <c r="Q2157" s="19"/>
    </row>
    <row r="2158" spans="17:17" x14ac:dyDescent="0.25">
      <c r="Q2158" s="19"/>
    </row>
    <row r="2159" spans="17:17" x14ac:dyDescent="0.25">
      <c r="Q2159" s="19"/>
    </row>
    <row r="2160" spans="17:17" x14ac:dyDescent="0.25">
      <c r="Q2160" s="19"/>
    </row>
    <row r="2161" spans="17:17" x14ac:dyDescent="0.25">
      <c r="Q2161" s="19"/>
    </row>
    <row r="2162" spans="17:17" x14ac:dyDescent="0.25">
      <c r="Q2162" s="19"/>
    </row>
    <row r="2163" spans="17:17" x14ac:dyDescent="0.25">
      <c r="Q2163" s="19"/>
    </row>
    <row r="2164" spans="17:17" x14ac:dyDescent="0.25">
      <c r="Q2164" s="19"/>
    </row>
    <row r="2165" spans="17:17" x14ac:dyDescent="0.25">
      <c r="Q2165" s="19"/>
    </row>
    <row r="2166" spans="17:17" x14ac:dyDescent="0.25">
      <c r="Q2166" s="19"/>
    </row>
    <row r="2167" spans="17:17" x14ac:dyDescent="0.25">
      <c r="Q2167" s="19"/>
    </row>
    <row r="2168" spans="17:17" x14ac:dyDescent="0.25">
      <c r="Q2168" s="19"/>
    </row>
    <row r="2169" spans="17:17" x14ac:dyDescent="0.25">
      <c r="Q2169" s="19"/>
    </row>
    <row r="2170" spans="17:17" x14ac:dyDescent="0.25">
      <c r="Q2170" s="19"/>
    </row>
    <row r="2171" spans="17:17" x14ac:dyDescent="0.25">
      <c r="Q2171" s="19"/>
    </row>
    <row r="2172" spans="17:17" x14ac:dyDescent="0.25">
      <c r="Q2172" s="19"/>
    </row>
    <row r="2173" spans="17:17" x14ac:dyDescent="0.25">
      <c r="Q2173" s="19"/>
    </row>
    <row r="2174" spans="17:17" x14ac:dyDescent="0.25">
      <c r="Q2174" s="19"/>
    </row>
    <row r="2175" spans="17:17" x14ac:dyDescent="0.25">
      <c r="Q2175" s="19"/>
    </row>
    <row r="2176" spans="17:17" x14ac:dyDescent="0.25">
      <c r="Q2176" s="19"/>
    </row>
    <row r="2177" spans="17:17" x14ac:dyDescent="0.25">
      <c r="Q2177" s="19"/>
    </row>
    <row r="2178" spans="17:17" x14ac:dyDescent="0.25">
      <c r="Q2178" s="19"/>
    </row>
    <row r="2179" spans="17:17" x14ac:dyDescent="0.25">
      <c r="Q2179" s="19"/>
    </row>
    <row r="2180" spans="17:17" x14ac:dyDescent="0.25">
      <c r="Q2180" s="19"/>
    </row>
    <row r="2181" spans="17:17" x14ac:dyDescent="0.25">
      <c r="Q2181" s="19"/>
    </row>
    <row r="2182" spans="17:17" x14ac:dyDescent="0.25">
      <c r="Q2182" s="19"/>
    </row>
    <row r="2183" spans="17:17" x14ac:dyDescent="0.25">
      <c r="Q2183" s="19"/>
    </row>
    <row r="2184" spans="17:17" x14ac:dyDescent="0.25">
      <c r="Q2184" s="19"/>
    </row>
    <row r="2185" spans="17:17" x14ac:dyDescent="0.25">
      <c r="Q2185" s="19"/>
    </row>
    <row r="2186" spans="17:17" x14ac:dyDescent="0.25">
      <c r="Q2186" s="19"/>
    </row>
    <row r="2187" spans="17:17" x14ac:dyDescent="0.25">
      <c r="Q2187" s="19"/>
    </row>
    <row r="2188" spans="17:17" x14ac:dyDescent="0.25">
      <c r="Q2188" s="19"/>
    </row>
    <row r="2189" spans="17:17" x14ac:dyDescent="0.25">
      <c r="Q2189" s="19"/>
    </row>
    <row r="2190" spans="17:17" x14ac:dyDescent="0.25">
      <c r="Q2190" s="19"/>
    </row>
    <row r="2191" spans="17:17" x14ac:dyDescent="0.25">
      <c r="Q2191" s="19"/>
    </row>
    <row r="2192" spans="17:17" x14ac:dyDescent="0.25">
      <c r="Q2192" s="19"/>
    </row>
    <row r="2193" spans="17:17" x14ac:dyDescent="0.25">
      <c r="Q2193" s="19"/>
    </row>
    <row r="2194" spans="17:17" x14ac:dyDescent="0.25">
      <c r="Q2194" s="19"/>
    </row>
    <row r="2195" spans="17:17" x14ac:dyDescent="0.25">
      <c r="Q2195" s="19"/>
    </row>
    <row r="2196" spans="17:17" x14ac:dyDescent="0.25">
      <c r="Q2196" s="19"/>
    </row>
    <row r="2197" spans="17:17" x14ac:dyDescent="0.25">
      <c r="Q2197" s="19"/>
    </row>
    <row r="2198" spans="17:17" x14ac:dyDescent="0.25">
      <c r="Q2198" s="19"/>
    </row>
    <row r="2199" spans="17:17" x14ac:dyDescent="0.25">
      <c r="Q2199" s="19"/>
    </row>
    <row r="2200" spans="17:17" x14ac:dyDescent="0.25">
      <c r="Q2200" s="19"/>
    </row>
    <row r="2201" spans="17:17" x14ac:dyDescent="0.25">
      <c r="Q2201" s="19"/>
    </row>
    <row r="2202" spans="17:17" x14ac:dyDescent="0.25">
      <c r="Q2202" s="19"/>
    </row>
    <row r="2203" spans="17:17" x14ac:dyDescent="0.25">
      <c r="Q2203" s="19"/>
    </row>
    <row r="2204" spans="17:17" x14ac:dyDescent="0.25">
      <c r="Q2204" s="19"/>
    </row>
    <row r="2205" spans="17:17" x14ac:dyDescent="0.25">
      <c r="Q2205" s="19"/>
    </row>
    <row r="2206" spans="17:17" x14ac:dyDescent="0.25">
      <c r="Q2206" s="19"/>
    </row>
    <row r="2207" spans="17:17" x14ac:dyDescent="0.25">
      <c r="Q2207" s="19"/>
    </row>
    <row r="2208" spans="17:17" x14ac:dyDescent="0.25">
      <c r="Q2208" s="19"/>
    </row>
    <row r="2209" spans="17:17" x14ac:dyDescent="0.25">
      <c r="Q2209" s="19"/>
    </row>
    <row r="2210" spans="17:17" x14ac:dyDescent="0.25">
      <c r="Q2210" s="19"/>
    </row>
    <row r="2211" spans="17:17" x14ac:dyDescent="0.25">
      <c r="Q2211" s="19"/>
    </row>
    <row r="2212" spans="17:17" x14ac:dyDescent="0.25">
      <c r="Q2212" s="19"/>
    </row>
    <row r="2213" spans="17:17" x14ac:dyDescent="0.25">
      <c r="Q2213" s="19"/>
    </row>
    <row r="2214" spans="17:17" x14ac:dyDescent="0.25">
      <c r="Q2214" s="19"/>
    </row>
    <row r="2215" spans="17:17" x14ac:dyDescent="0.25">
      <c r="Q2215" s="19"/>
    </row>
    <row r="2216" spans="17:17" x14ac:dyDescent="0.25">
      <c r="Q2216" s="19"/>
    </row>
    <row r="2217" spans="17:17" x14ac:dyDescent="0.25">
      <c r="Q2217" s="19"/>
    </row>
    <row r="2218" spans="17:17" x14ac:dyDescent="0.25">
      <c r="Q2218" s="19"/>
    </row>
    <row r="2219" spans="17:17" x14ac:dyDescent="0.25">
      <c r="Q2219" s="19"/>
    </row>
    <row r="2220" spans="17:17" x14ac:dyDescent="0.25">
      <c r="Q2220" s="19"/>
    </row>
    <row r="2221" spans="17:17" x14ac:dyDescent="0.25">
      <c r="Q2221" s="19"/>
    </row>
    <row r="2222" spans="17:17" x14ac:dyDescent="0.25">
      <c r="Q2222" s="19"/>
    </row>
    <row r="2223" spans="17:17" x14ac:dyDescent="0.25">
      <c r="Q2223" s="19"/>
    </row>
    <row r="2224" spans="17:17" x14ac:dyDescent="0.25">
      <c r="Q2224" s="19"/>
    </row>
    <row r="2225" spans="17:17" x14ac:dyDescent="0.25">
      <c r="Q2225" s="19"/>
    </row>
    <row r="2226" spans="17:17" x14ac:dyDescent="0.25">
      <c r="Q2226" s="19"/>
    </row>
    <row r="2227" spans="17:17" x14ac:dyDescent="0.25">
      <c r="Q2227" s="19"/>
    </row>
    <row r="2228" spans="17:17" x14ac:dyDescent="0.25">
      <c r="Q2228" s="19"/>
    </row>
    <row r="2229" spans="17:17" x14ac:dyDescent="0.25">
      <c r="Q2229" s="19"/>
    </row>
    <row r="2230" spans="17:17" x14ac:dyDescent="0.25">
      <c r="Q2230" s="19"/>
    </row>
    <row r="2231" spans="17:17" x14ac:dyDescent="0.25">
      <c r="Q2231" s="19"/>
    </row>
    <row r="2232" spans="17:17" x14ac:dyDescent="0.25">
      <c r="Q2232" s="19"/>
    </row>
    <row r="2233" spans="17:17" x14ac:dyDescent="0.25">
      <c r="Q2233" s="19"/>
    </row>
    <row r="2234" spans="17:17" x14ac:dyDescent="0.25">
      <c r="Q2234" s="19"/>
    </row>
    <row r="2235" spans="17:17" x14ac:dyDescent="0.25">
      <c r="Q2235" s="19"/>
    </row>
    <row r="2236" spans="17:17" x14ac:dyDescent="0.25">
      <c r="Q2236" s="19"/>
    </row>
    <row r="2237" spans="17:17" x14ac:dyDescent="0.25">
      <c r="Q2237" s="19"/>
    </row>
    <row r="2238" spans="17:17" x14ac:dyDescent="0.25">
      <c r="Q2238" s="19"/>
    </row>
    <row r="2239" spans="17:17" x14ac:dyDescent="0.25">
      <c r="Q2239" s="19"/>
    </row>
    <row r="2240" spans="17:17" x14ac:dyDescent="0.25">
      <c r="Q2240" s="19"/>
    </row>
    <row r="2241" spans="17:17" x14ac:dyDescent="0.25">
      <c r="Q2241" s="19"/>
    </row>
    <row r="2242" spans="17:17" x14ac:dyDescent="0.25">
      <c r="Q2242" s="19"/>
    </row>
    <row r="2243" spans="17:17" x14ac:dyDescent="0.25">
      <c r="Q2243" s="19"/>
    </row>
    <row r="2244" spans="17:17" x14ac:dyDescent="0.25">
      <c r="Q2244" s="19"/>
    </row>
    <row r="2245" spans="17:17" x14ac:dyDescent="0.25">
      <c r="Q2245" s="19"/>
    </row>
    <row r="2246" spans="17:17" x14ac:dyDescent="0.25">
      <c r="Q2246" s="19"/>
    </row>
    <row r="2247" spans="17:17" x14ac:dyDescent="0.25">
      <c r="Q2247" s="19"/>
    </row>
    <row r="2248" spans="17:17" x14ac:dyDescent="0.25">
      <c r="Q2248" s="19"/>
    </row>
    <row r="2249" spans="17:17" x14ac:dyDescent="0.25">
      <c r="Q2249" s="19"/>
    </row>
    <row r="2250" spans="17:17" x14ac:dyDescent="0.25">
      <c r="Q2250" s="19"/>
    </row>
    <row r="2251" spans="17:17" x14ac:dyDescent="0.25">
      <c r="Q2251" s="19"/>
    </row>
    <row r="2252" spans="17:17" x14ac:dyDescent="0.25">
      <c r="Q2252" s="19"/>
    </row>
    <row r="2253" spans="17:17" x14ac:dyDescent="0.25">
      <c r="Q2253" s="19"/>
    </row>
    <row r="2254" spans="17:17" x14ac:dyDescent="0.25">
      <c r="Q2254" s="19"/>
    </row>
    <row r="2255" spans="17:17" x14ac:dyDescent="0.25">
      <c r="Q2255" s="19"/>
    </row>
    <row r="2256" spans="17:17" x14ac:dyDescent="0.25">
      <c r="Q2256" s="19"/>
    </row>
    <row r="2257" spans="17:17" x14ac:dyDescent="0.25">
      <c r="Q2257" s="19"/>
    </row>
    <row r="2258" spans="17:17" x14ac:dyDescent="0.25">
      <c r="Q2258" s="19"/>
    </row>
  </sheetData>
  <mergeCells count="49">
    <mergeCell ref="E1:I1"/>
    <mergeCell ref="A81:J81"/>
    <mergeCell ref="A82:J82"/>
    <mergeCell ref="A83:J83"/>
    <mergeCell ref="J13:K13"/>
    <mergeCell ref="J17:K17"/>
    <mergeCell ref="J18:K18"/>
    <mergeCell ref="J16:K16"/>
    <mergeCell ref="J15:K15"/>
    <mergeCell ref="J14:K14"/>
    <mergeCell ref="A75:J75"/>
    <mergeCell ref="A76:J76"/>
    <mergeCell ref="A77:J77"/>
    <mergeCell ref="A78:J78"/>
    <mergeCell ref="A79:J79"/>
    <mergeCell ref="A80:J80"/>
    <mergeCell ref="A69:J69"/>
    <mergeCell ref="A70:J70"/>
    <mergeCell ref="A71:J71"/>
    <mergeCell ref="A72:J72"/>
    <mergeCell ref="A73:J73"/>
    <mergeCell ref="A74:J74"/>
    <mergeCell ref="A63:J63"/>
    <mergeCell ref="A64:J64"/>
    <mergeCell ref="A65:J65"/>
    <mergeCell ref="A66:J66"/>
    <mergeCell ref="A67:J67"/>
    <mergeCell ref="A68:J68"/>
    <mergeCell ref="A25:Q25"/>
    <mergeCell ref="A56:Q56"/>
    <mergeCell ref="A59:J59"/>
    <mergeCell ref="A60:J60"/>
    <mergeCell ref="A61:J61"/>
    <mergeCell ref="A62:J62"/>
    <mergeCell ref="A21:A23"/>
    <mergeCell ref="C21:C23"/>
    <mergeCell ref="D21:D23"/>
    <mergeCell ref="E21:E23"/>
    <mergeCell ref="B21:B23"/>
    <mergeCell ref="F22:F23"/>
    <mergeCell ref="F21:I21"/>
    <mergeCell ref="G22:I22"/>
    <mergeCell ref="O21:O23"/>
    <mergeCell ref="J22:J23"/>
    <mergeCell ref="J21:N21"/>
    <mergeCell ref="K22:K23"/>
    <mergeCell ref="L22:N22"/>
    <mergeCell ref="Q21:Q23"/>
    <mergeCell ref="P21:P23"/>
  </mergeCells>
  <phoneticPr fontId="1" type="noConversion"/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2012-08-18T05:31:25Z</cp:lastPrinted>
  <dcterms:created xsi:type="dcterms:W3CDTF">2002-02-11T05:58:42Z</dcterms:created>
  <dcterms:modified xsi:type="dcterms:W3CDTF">2012-08-18T05:33:02Z</dcterms:modified>
</cp:coreProperties>
</file>