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поставку'!$A$1:$L$37</definedName>
  </definedNames>
  <calcPr calcId="125725"/>
</workbook>
</file>

<file path=xl/calcChain.xml><?xml version="1.0" encoding="utf-8"?>
<calcChain xmlns="http://schemas.openxmlformats.org/spreadsheetml/2006/main">
  <c r="L16" i="1"/>
  <c r="L17"/>
  <c r="L15"/>
  <c r="L18" l="1"/>
  <c r="L20" s="1"/>
  <c r="L19" s="1"/>
</calcChain>
</file>

<file path=xl/sharedStrings.xml><?xml version="1.0" encoding="utf-8"?>
<sst xmlns="http://schemas.openxmlformats.org/spreadsheetml/2006/main" count="54" uniqueCount="49">
  <si>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</si>
  <si>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</si>
  <si>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</si>
  <si>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</si>
  <si>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</si>
  <si>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</si>
  <si>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</si>
  <si>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</si>
  <si>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</si>
  <si>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</si>
  <si>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</si>
  <si>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</si>
  <si>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</si>
  <si>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</si>
  <si>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</si>
  <si>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</si>
  <si>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</si>
  <si>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</si>
  <si>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</si>
  <si>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</si>
  <si>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</si>
  <si>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</si>
  <si>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</si>
  <si>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</si>
  <si>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</si>
  <si>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</si>
  <si>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</si>
  <si>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4. Транспортные расходы и прочие расходы включены в цену ТМЦ, в том числе возврат порожних вагонов (цистерн).</t>
  </si>
  <si>
    <t>"    "______________2012 г</t>
  </si>
  <si>
    <t xml:space="preserve">                                        м.п.        "   "_______________2012 г</t>
  </si>
  <si>
    <t>август</t>
  </si>
  <si>
    <t>сентябрь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</si>
  <si>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</si>
  <si>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</si>
  <si>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</si>
  <si>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От Покупателя</t>
  </si>
  <si>
    <t>кг</t>
  </si>
  <si>
    <t>Количество на 2012 г.</t>
  </si>
  <si>
    <t>06.01.2.043</t>
  </si>
  <si>
    <t>МАСЛО М10Г2К</t>
  </si>
  <si>
    <t>МАСЛО М10ДМ</t>
  </si>
  <si>
    <t>МАСЛО И-40</t>
  </si>
  <si>
    <t>0253000009</t>
  </si>
  <si>
    <t>0253000010</t>
  </si>
  <si>
    <t>0254000006</t>
  </si>
  <si>
    <t>ГОСТ 8581-78 с изм. 1-10</t>
  </si>
  <si>
    <t>ГОСТ 20799-88</t>
  </si>
  <si>
    <t>Итого</t>
  </si>
  <si>
    <t xml:space="preserve">3. Срок доставки: до 15 числа каждого месяца доставки, с возможностью досрочной отгрузки по согласованию сторон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</si>
</sst>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Arial Cyr"/>
      <family val="2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0" borderId="0"/>
  </cellStyleXfs>
  <cellXfs count="56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 wrapText="1"/>
    </xf>
    <xf numFmtId="4" fontId="8" fillId="2" borderId="1" xfId="2" applyNumberFormat="1" applyFont="1" applyFill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6" fillId="0" borderId="0" xfId="0" applyNumberFormat="1" applyFont="1"/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"/>
  <sheetViews>
    <sheetView tabSelected="1" view="pageBreakPreview" zoomScale="60" zoomScaleNormal="86" workbookViewId="0">
      <selection activeCell="J17" sqref="J17"/>
    </sheetView>
  </sheetViews>
  <sheetFormatPr defaultRowHeight="15.75"/>
  <cols>
    <col min="1" max="1" width="11.5703125" style="6" customWidth="1"/>
    <col min="2" max="2" width="14.42578125" style="6" customWidth="1"/>
    <col min="3" max="3" width="17.42578125" style="6" customWidth="1"/>
    <col min="4" max="4" width="41.140625" style="6" customWidth="1"/>
    <col min="5" max="5" width="18" style="6" customWidth="1"/>
    <col min="6" max="6" width="17.5703125" style="6" customWidth="1"/>
    <col min="7" max="7" width="9.140625" style="6" customWidth="1"/>
    <col min="8" max="8" width="14.28515625" style="6" customWidth="1"/>
    <col min="9" max="9" width="14.140625" style="6" customWidth="1"/>
    <col min="10" max="10" width="16" style="6" customWidth="1"/>
    <col min="11" max="11" width="13.28515625" style="6" customWidth="1"/>
    <col min="12" max="12" width="19.5703125" style="6" customWidth="1"/>
    <col min="13" max="16384" width="9.140625" style="6"/>
  </cols>
  <sheetData>
    <row r="1" spans="1:14">
      <c r="L1" s="4" t="s">
        <v>20</v>
      </c>
    </row>
    <row r="2" spans="1:14">
      <c r="J2" s="18"/>
      <c r="K2" s="18"/>
      <c r="L2" s="18"/>
      <c r="M2" s="18"/>
      <c r="N2" s="18"/>
    </row>
    <row r="3" spans="1:14">
      <c r="J3" s="5"/>
    </row>
    <row r="4" spans="1:14">
      <c r="J4" s="5"/>
      <c r="L4" s="38"/>
    </row>
    <row r="5" spans="1:14">
      <c r="B5" s="3"/>
      <c r="C5" s="3"/>
      <c r="D5" s="43" t="s">
        <v>8</v>
      </c>
      <c r="E5" s="43"/>
      <c r="F5" s="43"/>
      <c r="G5" s="43"/>
      <c r="H5" s="43"/>
      <c r="I5" s="43"/>
      <c r="J5" s="43"/>
      <c r="K5" s="43"/>
      <c r="L5" s="38"/>
    </row>
    <row r="6" spans="1:14">
      <c r="B6" s="43" t="s">
        <v>15</v>
      </c>
      <c r="C6" s="43"/>
      <c r="D6" s="43"/>
      <c r="E6" s="43"/>
      <c r="F6" s="43"/>
      <c r="G6" s="43"/>
      <c r="H6" s="2"/>
      <c r="I6" s="2"/>
      <c r="J6" s="7"/>
      <c r="K6" s="7"/>
      <c r="L6" s="38"/>
    </row>
    <row r="7" spans="1:14">
      <c r="B7" s="43" t="s">
        <v>25</v>
      </c>
      <c r="C7" s="43"/>
      <c r="D7" s="43"/>
      <c r="E7" s="43"/>
      <c r="F7" s="43"/>
      <c r="G7" s="43"/>
      <c r="H7" s="43"/>
      <c r="I7" s="43"/>
      <c r="J7" s="43"/>
      <c r="K7" s="43"/>
      <c r="L7" s="38"/>
    </row>
    <row r="8" spans="1:14">
      <c r="D8" s="8" t="s">
        <v>23</v>
      </c>
      <c r="E8" s="9"/>
      <c r="F8" s="9"/>
      <c r="G8" s="9"/>
      <c r="H8" s="9"/>
      <c r="I8" s="9"/>
      <c r="J8" s="8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4" ht="16.5" customHeight="1">
      <c r="A11" s="39" t="s">
        <v>13</v>
      </c>
      <c r="B11" s="39" t="s">
        <v>21</v>
      </c>
      <c r="C11" s="39" t="s">
        <v>22</v>
      </c>
      <c r="D11" s="52" t="s">
        <v>2</v>
      </c>
      <c r="E11" s="39" t="s">
        <v>24</v>
      </c>
      <c r="F11" s="39" t="s">
        <v>10</v>
      </c>
      <c r="G11" s="53" t="s">
        <v>3</v>
      </c>
      <c r="H11" s="45" t="s">
        <v>37</v>
      </c>
      <c r="I11" s="46"/>
      <c r="J11" s="39" t="s">
        <v>47</v>
      </c>
      <c r="K11" s="39" t="s">
        <v>5</v>
      </c>
      <c r="L11" s="39" t="s">
        <v>6</v>
      </c>
      <c r="M11" s="3"/>
    </row>
    <row r="12" spans="1:14" ht="18.75" customHeight="1">
      <c r="A12" s="40"/>
      <c r="B12" s="40"/>
      <c r="C12" s="40"/>
      <c r="D12" s="52"/>
      <c r="E12" s="40"/>
      <c r="F12" s="40"/>
      <c r="G12" s="54"/>
      <c r="H12" s="47"/>
      <c r="I12" s="48"/>
      <c r="J12" s="40"/>
      <c r="K12" s="40"/>
      <c r="L12" s="40"/>
      <c r="M12" s="3"/>
    </row>
    <row r="13" spans="1:14" ht="18.75" customHeight="1">
      <c r="A13" s="40"/>
      <c r="B13" s="40"/>
      <c r="C13" s="40"/>
      <c r="D13" s="52"/>
      <c r="E13" s="40"/>
      <c r="F13" s="40"/>
      <c r="G13" s="54"/>
      <c r="H13" s="44" t="s">
        <v>30</v>
      </c>
      <c r="I13" s="44" t="s">
        <v>31</v>
      </c>
      <c r="J13" s="40"/>
      <c r="K13" s="40"/>
      <c r="L13" s="40"/>
      <c r="M13" s="3"/>
    </row>
    <row r="14" spans="1:14" ht="32.25" customHeight="1">
      <c r="A14" s="41"/>
      <c r="B14" s="41"/>
      <c r="C14" s="41"/>
      <c r="D14" s="52"/>
      <c r="E14" s="41"/>
      <c r="F14" s="41"/>
      <c r="G14" s="55"/>
      <c r="H14" s="44"/>
      <c r="I14" s="44"/>
      <c r="J14" s="41"/>
      <c r="K14" s="41"/>
      <c r="L14" s="41"/>
      <c r="M14" s="3"/>
    </row>
    <row r="15" spans="1:14" ht="32.25" customHeight="1">
      <c r="A15" s="28">
        <v>1</v>
      </c>
      <c r="B15" s="28" t="s">
        <v>38</v>
      </c>
      <c r="C15" s="31" t="s">
        <v>42</v>
      </c>
      <c r="D15" s="34" t="s">
        <v>39</v>
      </c>
      <c r="E15" s="28" t="s">
        <v>45</v>
      </c>
      <c r="F15" s="28"/>
      <c r="G15" s="11" t="s">
        <v>36</v>
      </c>
      <c r="H15" s="32">
        <v>5130</v>
      </c>
      <c r="I15" s="32">
        <v>5130</v>
      </c>
      <c r="J15" s="33">
        <v>10260</v>
      </c>
      <c r="K15" s="35">
        <v>48.86</v>
      </c>
      <c r="L15" s="33">
        <f>K15*J15</f>
        <v>501303.6</v>
      </c>
      <c r="M15" s="3"/>
    </row>
    <row r="16" spans="1:14" ht="32.25" customHeight="1">
      <c r="A16" s="28">
        <v>2</v>
      </c>
      <c r="B16" s="28" t="s">
        <v>38</v>
      </c>
      <c r="C16" s="31" t="s">
        <v>43</v>
      </c>
      <c r="D16" s="34" t="s">
        <v>40</v>
      </c>
      <c r="E16" s="28" t="s">
        <v>45</v>
      </c>
      <c r="F16" s="28"/>
      <c r="G16" s="11" t="s">
        <v>36</v>
      </c>
      <c r="H16" s="32">
        <v>60000</v>
      </c>
      <c r="I16" s="32">
        <v>120000</v>
      </c>
      <c r="J16" s="33">
        <v>180000</v>
      </c>
      <c r="K16" s="35">
        <v>36.1</v>
      </c>
      <c r="L16" s="33">
        <f t="shared" ref="L16:L17" si="0">K16*J16</f>
        <v>6498000</v>
      </c>
      <c r="M16" s="3"/>
    </row>
    <row r="17" spans="1:13" s="9" customFormat="1" ht="29.25" customHeight="1">
      <c r="A17" s="10">
        <v>3</v>
      </c>
      <c r="B17" s="28" t="s">
        <v>38</v>
      </c>
      <c r="C17" s="31" t="s">
        <v>44</v>
      </c>
      <c r="D17" s="34" t="s">
        <v>41</v>
      </c>
      <c r="E17" s="19" t="s">
        <v>46</v>
      </c>
      <c r="F17" s="20"/>
      <c r="G17" s="11" t="s">
        <v>36</v>
      </c>
      <c r="H17" s="32">
        <v>120000</v>
      </c>
      <c r="I17" s="32">
        <v>180000</v>
      </c>
      <c r="J17" s="33">
        <v>300000</v>
      </c>
      <c r="K17" s="36">
        <v>31.95</v>
      </c>
      <c r="L17" s="33">
        <f t="shared" si="0"/>
        <v>9585000</v>
      </c>
      <c r="M17" s="16"/>
    </row>
    <row r="18" spans="1:13" ht="30" customHeight="1">
      <c r="A18" s="49" t="s">
        <v>0</v>
      </c>
      <c r="B18" s="50"/>
      <c r="C18" s="50"/>
      <c r="D18" s="50"/>
      <c r="E18" s="50"/>
      <c r="F18" s="50"/>
      <c r="G18" s="50"/>
      <c r="H18" s="50"/>
      <c r="I18" s="50"/>
      <c r="J18" s="50"/>
      <c r="K18" s="51"/>
      <c r="L18" s="37">
        <f>L17+L16+L15</f>
        <v>16584303.6</v>
      </c>
      <c r="M18" s="3"/>
    </row>
    <row r="19" spans="1:13" ht="25.5" customHeight="1">
      <c r="A19" s="49" t="s">
        <v>12</v>
      </c>
      <c r="B19" s="50"/>
      <c r="C19" s="50"/>
      <c r="D19" s="50"/>
      <c r="E19" s="50"/>
      <c r="F19" s="50"/>
      <c r="G19" s="50"/>
      <c r="H19" s="50"/>
      <c r="I19" s="50"/>
      <c r="J19" s="50"/>
      <c r="K19" s="51"/>
      <c r="L19" s="37">
        <f>L20-L18</f>
        <v>2985174.648</v>
      </c>
      <c r="M19" s="3"/>
    </row>
    <row r="20" spans="1:13" ht="25.5" customHeight="1">
      <c r="A20" s="49" t="s">
        <v>4</v>
      </c>
      <c r="B20" s="50"/>
      <c r="C20" s="50"/>
      <c r="D20" s="50"/>
      <c r="E20" s="50"/>
      <c r="F20" s="50"/>
      <c r="G20" s="50"/>
      <c r="H20" s="50"/>
      <c r="I20" s="50"/>
      <c r="J20" s="50"/>
      <c r="K20" s="51"/>
      <c r="L20" s="37">
        <f>L18*1.18</f>
        <v>19569478.248</v>
      </c>
      <c r="M20" s="3"/>
    </row>
    <row r="21" spans="1:13">
      <c r="A21" s="12" t="s">
        <v>11</v>
      </c>
      <c r="B21" s="12"/>
      <c r="C21" s="12"/>
      <c r="D21" s="12"/>
      <c r="E21" s="7"/>
      <c r="F21" s="7"/>
      <c r="G21" s="7"/>
      <c r="H21" s="7"/>
      <c r="I21" s="7"/>
      <c r="J21" s="7"/>
      <c r="K21" s="7"/>
      <c r="L21" s="3"/>
      <c r="M21" s="3"/>
    </row>
    <row r="23" spans="1:13">
      <c r="A23" s="3" t="s">
        <v>14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s="18" customFormat="1">
      <c r="A24" s="21" t="s">
        <v>48</v>
      </c>
      <c r="B24" s="22"/>
      <c r="C24" s="22"/>
      <c r="D24" s="22"/>
      <c r="E24" s="23"/>
      <c r="F24" s="23"/>
      <c r="G24" s="23"/>
      <c r="H24" s="23"/>
      <c r="I24" s="23"/>
      <c r="J24" s="23"/>
      <c r="K24" s="23"/>
      <c r="L24" s="23"/>
      <c r="M24" s="23"/>
    </row>
    <row r="25" spans="1:13">
      <c r="A25" s="13" t="s">
        <v>27</v>
      </c>
      <c r="B25" s="14"/>
      <c r="C25" s="14"/>
      <c r="D25" s="14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42" t="s">
        <v>32</v>
      </c>
      <c r="B26" s="42"/>
      <c r="C26" s="42"/>
      <c r="D26" s="42"/>
      <c r="E26" s="42"/>
      <c r="F26" s="42"/>
      <c r="G26" s="42"/>
      <c r="H26" s="42"/>
      <c r="I26" s="42"/>
      <c r="J26" s="3"/>
      <c r="K26" s="3"/>
      <c r="L26" s="3"/>
      <c r="M26" s="3"/>
    </row>
    <row r="27" spans="1:13">
      <c r="A27" s="26" t="s">
        <v>33</v>
      </c>
      <c r="B27" s="14"/>
      <c r="C27" s="14"/>
      <c r="D27" s="14"/>
      <c r="E27" s="3"/>
      <c r="F27" s="3"/>
      <c r="G27" s="3"/>
      <c r="H27" s="3"/>
      <c r="I27" s="3"/>
      <c r="J27" s="3"/>
      <c r="K27" s="3"/>
      <c r="L27" s="3"/>
      <c r="M27" s="3"/>
    </row>
    <row r="28" spans="1:13" ht="30.75" customHeight="1">
      <c r="A28" s="1" t="s">
        <v>34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3"/>
    </row>
    <row r="29" spans="1:13">
      <c r="A29" s="27"/>
      <c r="B29" s="27"/>
      <c r="C29" s="27"/>
      <c r="D29" s="27"/>
      <c r="E29" s="27"/>
      <c r="F29" s="27"/>
      <c r="G29" s="27"/>
      <c r="H29" s="29"/>
      <c r="I29" s="27"/>
      <c r="J29" s="27"/>
      <c r="K29" s="27"/>
      <c r="L29" s="27"/>
      <c r="M29" s="3"/>
    </row>
    <row r="30" spans="1:13">
      <c r="A30" s="27"/>
      <c r="B30" s="27"/>
      <c r="C30" s="27"/>
      <c r="D30" s="27"/>
      <c r="E30" s="27"/>
      <c r="F30" s="27"/>
      <c r="G30" s="27"/>
      <c r="H30" s="29"/>
      <c r="I30" s="27"/>
      <c r="J30" s="27"/>
      <c r="K30" s="27"/>
      <c r="L30" s="27"/>
      <c r="M30" s="3"/>
    </row>
    <row r="31" spans="1:13">
      <c r="A31" s="15" t="s">
        <v>19</v>
      </c>
      <c r="B31" s="3"/>
      <c r="C31" s="3"/>
      <c r="D31" s="3"/>
      <c r="E31" s="3"/>
      <c r="F31" s="3"/>
      <c r="G31" s="3"/>
      <c r="H31" s="3"/>
      <c r="I31" s="30"/>
      <c r="J31" s="30" t="s">
        <v>35</v>
      </c>
      <c r="K31" s="3"/>
    </row>
    <row r="32" spans="1:13">
      <c r="A32" s="13" t="s">
        <v>17</v>
      </c>
      <c r="B32" s="13"/>
      <c r="C32" s="13"/>
      <c r="D32" s="3"/>
      <c r="E32" s="3"/>
      <c r="F32" s="3"/>
      <c r="G32" s="3"/>
      <c r="H32" s="3"/>
      <c r="I32" s="30"/>
      <c r="J32" s="30" t="s">
        <v>9</v>
      </c>
      <c r="K32" s="3"/>
    </row>
    <row r="33" spans="1:13">
      <c r="A33" s="7"/>
      <c r="B33" s="15"/>
      <c r="C33" s="15"/>
      <c r="D33" s="3"/>
      <c r="E33" s="3"/>
      <c r="F33" s="3"/>
      <c r="G33" s="3"/>
      <c r="H33" s="3"/>
      <c r="I33" s="15"/>
      <c r="J33" s="15"/>
      <c r="K33" s="3"/>
    </row>
    <row r="34" spans="1:13" s="18" customFormat="1">
      <c r="A34" s="24"/>
      <c r="B34" s="25"/>
      <c r="C34" s="25"/>
      <c r="D34" s="23"/>
      <c r="E34" s="23"/>
      <c r="F34" s="23"/>
      <c r="G34" s="23"/>
      <c r="H34" s="23"/>
      <c r="I34" s="23"/>
      <c r="J34" s="23" t="s">
        <v>18</v>
      </c>
      <c r="K34" s="23"/>
    </row>
    <row r="35" spans="1:13" s="18" customFormat="1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spans="1:13" s="18" customFormat="1">
      <c r="A36" s="23" t="s">
        <v>16</v>
      </c>
      <c r="B36" s="23"/>
      <c r="C36" s="23"/>
      <c r="D36" s="23"/>
      <c r="E36" s="23"/>
      <c r="F36" s="23"/>
      <c r="G36" s="23"/>
      <c r="H36" s="23"/>
      <c r="I36" s="24"/>
      <c r="J36" s="24" t="s">
        <v>26</v>
      </c>
      <c r="K36" s="23"/>
    </row>
    <row r="37" spans="1:13">
      <c r="A37" s="6" t="s">
        <v>1</v>
      </c>
      <c r="B37" s="6" t="s">
        <v>28</v>
      </c>
      <c r="I37" s="17"/>
      <c r="J37" s="17" t="s">
        <v>29</v>
      </c>
      <c r="K37" s="3"/>
    </row>
    <row r="38" spans="1:13">
      <c r="L38" s="7"/>
      <c r="M38" s="7"/>
    </row>
    <row r="39" spans="1:13">
      <c r="L39" s="3"/>
      <c r="M39" s="3"/>
    </row>
  </sheetData>
  <mergeCells count="21">
    <mergeCell ref="D5:K5"/>
    <mergeCell ref="B7:K7"/>
    <mergeCell ref="A18:K18"/>
    <mergeCell ref="A19:K19"/>
    <mergeCell ref="A20:K20"/>
    <mergeCell ref="E11:E14"/>
    <mergeCell ref="F11:F14"/>
    <mergeCell ref="A11:A14"/>
    <mergeCell ref="D11:D14"/>
    <mergeCell ref="G11:G14"/>
    <mergeCell ref="J11:J14"/>
    <mergeCell ref="A28:L28"/>
    <mergeCell ref="L11:L14"/>
    <mergeCell ref="A26:I26"/>
    <mergeCell ref="K11:K14"/>
    <mergeCell ref="B6:G6"/>
    <mergeCell ref="I13:I14"/>
    <mergeCell ref="C11:C14"/>
    <mergeCell ref="B11:B14"/>
    <mergeCell ref="H13:H14"/>
    <mergeCell ref="H11:I12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2012-06-14T08:42:38Z</dcterms:modified>
</cp:coreProperties>
</file>