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№1'!$A$1:$AB$30</definedName>
  </definedNames>
  <calcPr calcId="125725"/>
</workbook>
</file>

<file path=xl/calcChain.xml><?xml version="1.0" encoding="utf-8"?>
<calcChain xmlns="http://schemas.openxmlformats.org/spreadsheetml/2006/main">
  <c r="F9" i="1"/>
  <c r="S10" s="1"/>
  <c r="S11" s="1"/>
  <c r="T10"/>
  <c r="S12" l="1"/>
  <c r="U10"/>
</calcChain>
</file>

<file path=xl/sharedStrings.xml><?xml version="1.0" encoding="utf-8"?>
<sst xmlns="http://schemas.openxmlformats.org/spreadsheetml/2006/main" count="28" uniqueCount="25">
  <si>
    <t>Итого:</t>
  </si>
  <si>
    <t>Всего:</t>
  </si>
  <si>
    <t>№ п/п</t>
  </si>
  <si>
    <t>СПЕЦИФИКАЦИЯ</t>
  </si>
  <si>
    <t>Наименование</t>
  </si>
  <si>
    <t>Вагоны: станция Кадала Забайкальской ж/д, код станции 942105. Получатель: ОАО «Хиагда», код получателя - 4679.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</si>
  <si>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</si>
  <si>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</si>
  <si>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</si>
  <si>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</si>
  <si>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 xml:space="preserve">2. Условия поставки: доставка до ОАО «Хиагда» (Грузополучателя) согласно отгрузочным реквизитам:  </t>
  </si>
  <si>
    <t>1.  Поставщик обязуется поставить, а Покупатель принять и оплатить следующие Товары:</t>
  </si>
  <si>
    <t>Автотранспорт: Забайкальский край, г. Чита, п. Рудник Кадала, Дворцовский тракт, 50.</t>
  </si>
  <si>
    <t>Требования к качеству</t>
  </si>
  <si>
    <t>________________  /____________ /</t>
  </si>
  <si>
    <t>согласно технического задания</t>
  </si>
  <si>
    <t>Цена за единицу с НДС, руб.</t>
  </si>
  <si>
    <t>Сумма с НДС, руб.</t>
  </si>
  <si>
    <t>в т.ч НДС 18%:</t>
  </si>
  <si>
    <t>________________  /Радьков С.А./</t>
  </si>
  <si>
    <t>4. Покупатель производит оплату за фактически поставленный и принятый Товар в течение 10 дней со дня получения Товара на склад Грузополучателя.</t>
  </si>
  <si>
    <t>Полуприцеп-цистерна 96331-0000010-030 (ППЦК-11) или эквивалент</t>
  </si>
  <si>
    <t xml:space="preserve">Количество </t>
  </si>
  <si>
    <t>3. Срок поставки: в течении 30 дней с момента подписания Договора с возможностью досрочной отгрузки по согласованию сторон.      
.</t>
  </si>
  <si>
    <t>Итого с учётом НДС: ___ рублей __ копеек ( ___ рублей __ копеек ), В том числе НДС 18%  __ рублей __ копеек ( __ рублей __ копеек 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</si>
</sst>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5" fillId="0" borderId="0" xfId="0" applyNumberFormat="1" applyFont="1" applyAlignment="1">
      <alignment horizontal="left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43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43" fontId="5" fillId="0" borderId="1" xfId="0" applyNumberFormat="1" applyFont="1" applyBorder="1" applyAlignment="1">
      <alignment horizontal="right" vertical="center" wrapText="1"/>
    </xf>
    <xf numFmtId="43" fontId="6" fillId="0" borderId="1" xfId="0" applyNumberFormat="1" applyFont="1" applyBorder="1" applyAlignment="1">
      <alignment horizontal="right" vertical="center" wrapText="1"/>
    </xf>
    <xf numFmtId="2" fontId="6" fillId="0" borderId="1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 wrapText="1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6"/>
  <sheetViews>
    <sheetView tabSelected="1" view="pageBreakPreview" zoomScale="85" zoomScaleNormal="75" zoomScaleSheetLayoutView="85" workbookViewId="0">
      <selection activeCell="S24" sqref="S24"/>
    </sheetView>
  </sheetViews>
  <sheetFormatPr defaultRowHeight="18.75"/>
  <cols>
    <col min="1" max="1" width="10.285156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22" style="2" customWidth="1"/>
    <col min="6" max="6" width="21.85546875" style="2" customWidth="1"/>
    <col min="7" max="7" width="4.5703125" style="2" hidden="1" customWidth="1"/>
    <col min="8" max="8" width="8.140625" style="2" hidden="1" customWidth="1"/>
    <col min="9" max="9" width="6.7109375" style="2" hidden="1" customWidth="1"/>
    <col min="10" max="10" width="7.42578125" style="2" hidden="1" customWidth="1"/>
    <col min="11" max="11" width="7.7109375" style="2" hidden="1" customWidth="1"/>
    <col min="12" max="12" width="9.140625" style="2" hidden="1" customWidth="1"/>
    <col min="13" max="13" width="10.42578125" style="2" hidden="1" customWidth="1"/>
    <col min="14" max="14" width="8.7109375" style="2" hidden="1" customWidth="1"/>
    <col min="15" max="16" width="8.42578125" style="2" hidden="1" customWidth="1"/>
    <col min="17" max="17" width="12.7109375" style="2" hidden="1" customWidth="1"/>
    <col min="18" max="18" width="17.7109375" style="2" hidden="1" customWidth="1"/>
    <col min="19" max="19" width="19.5703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17.5703125" style="2" customWidth="1"/>
    <col min="24" max="24" width="9.140625" style="2" customWidth="1"/>
    <col min="25" max="16384" width="9.140625" style="2"/>
  </cols>
  <sheetData>
    <row r="1" spans="1:23" s="1" customFormat="1">
      <c r="S1" s="16" t="s">
        <v>7</v>
      </c>
    </row>
    <row r="3" spans="1:23" ht="20.25">
      <c r="A3" s="28" t="s">
        <v>3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</row>
    <row r="4" spans="1:23" ht="20.25">
      <c r="A4" s="18"/>
      <c r="B4" s="18"/>
      <c r="C4" s="18"/>
      <c r="D4" s="18"/>
      <c r="F4" s="19"/>
      <c r="G4" s="19"/>
      <c r="H4" s="18"/>
      <c r="I4" s="18"/>
      <c r="J4" s="18"/>
      <c r="K4" s="19"/>
      <c r="L4" s="18"/>
      <c r="M4" s="18"/>
      <c r="N4" s="18"/>
      <c r="O4" s="18"/>
      <c r="P4" s="18"/>
      <c r="Q4" s="18"/>
      <c r="R4" s="18"/>
      <c r="S4" s="18"/>
    </row>
    <row r="5" spans="1:23">
      <c r="A5" s="30" t="s">
        <v>11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</row>
    <row r="6" spans="1:23" ht="19.5" customHeight="1">
      <c r="A6" s="31" t="s">
        <v>2</v>
      </c>
      <c r="B6" s="31" t="s">
        <v>4</v>
      </c>
      <c r="C6" s="31" t="s">
        <v>13</v>
      </c>
      <c r="D6" s="29" t="s">
        <v>22</v>
      </c>
      <c r="E6" s="29" t="s">
        <v>16</v>
      </c>
      <c r="F6" s="29" t="s">
        <v>17</v>
      </c>
    </row>
    <row r="7" spans="1:23" ht="18.75" customHeight="1">
      <c r="A7" s="31"/>
      <c r="B7" s="31"/>
      <c r="C7" s="31"/>
      <c r="D7" s="29"/>
      <c r="E7" s="29"/>
      <c r="F7" s="29"/>
    </row>
    <row r="8" spans="1:23" ht="32.25" customHeight="1">
      <c r="A8" s="31"/>
      <c r="B8" s="31"/>
      <c r="C8" s="31"/>
      <c r="D8" s="29"/>
      <c r="E8" s="29"/>
      <c r="F8" s="29"/>
    </row>
    <row r="9" spans="1:23" ht="37.5">
      <c r="A9" s="20">
        <v>1</v>
      </c>
      <c r="B9" s="21" t="s">
        <v>21</v>
      </c>
      <c r="C9" s="22" t="s">
        <v>15</v>
      </c>
      <c r="D9" s="24">
        <v>2</v>
      </c>
      <c r="E9" s="23">
        <v>2419903.33</v>
      </c>
      <c r="F9" s="25">
        <f>D9*E9</f>
        <v>4839806.66</v>
      </c>
    </row>
    <row r="10" spans="1:23">
      <c r="A10" s="38" t="s">
        <v>0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26">
        <f>SUM(F9)</f>
        <v>4839806.66</v>
      </c>
      <c r="T10" s="7" t="e">
        <f>SUM(#REF!)</f>
        <v>#REF!</v>
      </c>
      <c r="U10" s="7" t="e">
        <f>T10-S10</f>
        <v>#REF!</v>
      </c>
      <c r="W10" s="7"/>
    </row>
    <row r="11" spans="1:23">
      <c r="A11" s="32" t="s">
        <v>18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27">
        <f>S10/118*18</f>
        <v>738275.59220338985</v>
      </c>
    </row>
    <row r="12" spans="1:23">
      <c r="A12" s="32" t="s">
        <v>1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26">
        <f>S10</f>
        <v>4839806.66</v>
      </c>
    </row>
    <row r="13" spans="1:23" ht="36.75" customHeight="1">
      <c r="A13" s="33" t="s">
        <v>24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</row>
    <row r="14" spans="1:23">
      <c r="A14" s="8"/>
      <c r="B14" s="8"/>
      <c r="C14" s="5"/>
      <c r="D14" s="4"/>
    </row>
    <row r="15" spans="1:23" ht="24" customHeight="1">
      <c r="A15" s="34" t="s">
        <v>10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</row>
    <row r="16" spans="1:23">
      <c r="A16" s="17"/>
      <c r="B16" s="34" t="s">
        <v>12</v>
      </c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</row>
    <row r="17" spans="1:19" ht="18.75" customHeight="1">
      <c r="A17" s="17"/>
      <c r="B17" s="34" t="s">
        <v>5</v>
      </c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</row>
    <row r="18" spans="1:19">
      <c r="A18" s="36" t="s">
        <v>23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</row>
    <row r="19" spans="1:19">
      <c r="A19" s="35" t="s">
        <v>20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</row>
    <row r="20" spans="1:19">
      <c r="A20" s="1"/>
      <c r="B20" s="3"/>
      <c r="C20" s="1"/>
      <c r="D20" s="6"/>
      <c r="F20" s="10"/>
      <c r="G20" s="1"/>
      <c r="I20" s="10"/>
      <c r="J20" s="1"/>
      <c r="L20" s="10"/>
      <c r="M20" s="1"/>
    </row>
    <row r="21" spans="1:19">
      <c r="A21" s="1"/>
      <c r="B21" s="11" t="s">
        <v>8</v>
      </c>
      <c r="C21" s="10"/>
      <c r="D21" s="1"/>
      <c r="I21" s="9"/>
      <c r="J21" s="4"/>
      <c r="L21" s="12" t="s">
        <v>9</v>
      </c>
      <c r="M21" s="4"/>
    </row>
    <row r="22" spans="1:19">
      <c r="A22" s="1"/>
      <c r="B22" s="4"/>
      <c r="C22" s="12" t="s">
        <v>9</v>
      </c>
      <c r="D22" s="4"/>
      <c r="I22" s="4"/>
      <c r="J22" s="4"/>
      <c r="L22" s="4"/>
      <c r="M22" s="4"/>
    </row>
    <row r="23" spans="1:19">
      <c r="B23" s="4"/>
      <c r="C23" s="4"/>
      <c r="D23" s="4"/>
      <c r="I23" s="4"/>
      <c r="J23" s="4"/>
      <c r="L23" s="4" t="s">
        <v>6</v>
      </c>
      <c r="M23" s="4"/>
    </row>
    <row r="24" spans="1:19" ht="54.75" customHeight="1">
      <c r="B24" s="4"/>
      <c r="C24" s="4" t="s">
        <v>6</v>
      </c>
      <c r="D24" s="4"/>
      <c r="I24" s="4"/>
      <c r="J24" s="4"/>
      <c r="L24" s="4"/>
      <c r="M24" s="4"/>
    </row>
    <row r="25" spans="1:19">
      <c r="B25" s="4" t="s">
        <v>14</v>
      </c>
      <c r="C25" s="4"/>
      <c r="D25" s="4"/>
      <c r="I25" s="5"/>
      <c r="J25" s="4"/>
      <c r="L25" s="5" t="s">
        <v>19</v>
      </c>
      <c r="M25" s="4"/>
    </row>
    <row r="26" spans="1:19">
      <c r="B26" s="13"/>
      <c r="C26" s="5" t="s">
        <v>19</v>
      </c>
      <c r="D26" s="4"/>
      <c r="H26"/>
      <c r="I26" s="15"/>
      <c r="J26" s="14"/>
      <c r="K26"/>
      <c r="L26" s="15"/>
      <c r="M26" s="14"/>
      <c r="N26"/>
      <c r="O26"/>
      <c r="P26"/>
      <c r="Q26"/>
    </row>
  </sheetData>
  <mergeCells count="17">
    <mergeCell ref="A12:R12"/>
    <mergeCell ref="A6:A8"/>
    <mergeCell ref="A13:S13"/>
    <mergeCell ref="A15:S15"/>
    <mergeCell ref="A19:S19"/>
    <mergeCell ref="B16:S16"/>
    <mergeCell ref="A18:S18"/>
    <mergeCell ref="B17:S17"/>
    <mergeCell ref="A10:R10"/>
    <mergeCell ref="A11:R11"/>
    <mergeCell ref="A3:S3"/>
    <mergeCell ref="D6:D8"/>
    <mergeCell ref="E6:E8"/>
    <mergeCell ref="F6:F8"/>
    <mergeCell ref="A5:S5"/>
    <mergeCell ref="C6:C8"/>
    <mergeCell ref="B6:B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2012-12-06T14:43:50Z</dcterms:modified>
</cp:coreProperties>
</file>