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Лист1!$A$1:$T$78</definedName>
  </definedNames>
  <calcPr calcId="125725" iterate="1" iterateCount="10"/>
</workbook>
</file>

<file path=xl/calcChain.xml><?xml version="1.0" encoding="utf-8"?>
<calcChain xmlns="http://schemas.openxmlformats.org/spreadsheetml/2006/main">
  <c r="I11" i="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10" l="1"/>
  <c r="K62" l="1"/>
</calcChain>
</file>

<file path=xl/sharedStrings.xml><?xml version="1.0" encoding="utf-8"?>
<sst xmlns="http://schemas.openxmlformats.org/spreadsheetml/2006/main" count="190" uniqueCount="97">
  <si>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</si>
  <si>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</si>
  <si>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</si>
  <si>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</si>
  <si>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</si>
  <si>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</si>
  <si>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</si>
  <si>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</si>
  <si>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</si>
  <si>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</si>
  <si>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</si>
  <si>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</si>
  <si>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</si>
  <si>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</si>
  <si>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</si>
  <si>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</si>
  <si>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</si>
  <si>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</si>
  <si>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</si>
  <si>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</si>
  <si>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</si>
  <si>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</si>
  <si>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</si>
  <si>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</si>
  <si>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</si>
  <si>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</si>
  <si>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</si>
  <si>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ГОСТ 16214-86</t>
  </si>
  <si>
    <t>ШТ.</t>
  </si>
  <si>
    <t>ИЗОЛЕНТА Х/Б С ЛИПКИМ СЛОЕМ</t>
  </si>
  <si>
    <t>ГОСТ 2162-97</t>
  </si>
  <si>
    <t>КГ.</t>
  </si>
  <si>
    <t>ИЗОЛЕНТА ПХВ С ЛИПКИМ СЛОЕМ, ВЫСШИЙ СОРТ, ТОЛЩИНА 0,2ММ, ШИРИНА 20ММ</t>
  </si>
  <si>
    <t xml:space="preserve">ИЗОЛЕНТА ПХВ С ЛИПКИМ СЛОЕМ (ШИРИНА 20ММ, ДЛИНА 25 МЕТРОВ, 1 СОРТ) </t>
  </si>
  <si>
    <t>ВЕТОШЬ Х/Б</t>
  </si>
  <si>
    <t>ГОСТ 4643-75</t>
  </si>
  <si>
    <t xml:space="preserve">ЛОПАТА СОВКОВАЯ </t>
  </si>
  <si>
    <t>ГОСТ 19596-87</t>
  </si>
  <si>
    <t>ЧЕРЕНОК ДЛЯ ЛОПАТЫ</t>
  </si>
  <si>
    <t>ГОСТ 4029-63</t>
  </si>
  <si>
    <t>ГВОЗДИ ТОЛЕВЫЕ ЧЕРН. , 2,0*25</t>
  </si>
  <si>
    <t>ГВОЗДИ ТОЛЕВЫЕ ЧЕРН. , 2,5*40</t>
  </si>
  <si>
    <t>ГВОЗДИ СТРОИТЕЛЬНЫЕ ЧЕРН. , 1,2*20</t>
  </si>
  <si>
    <t>ГОСТ 4028-63</t>
  </si>
  <si>
    <t>ГВОЗДИ СТРОИТЕЛЬНЫЕ ЧЕРН. , 1,8*40</t>
  </si>
  <si>
    <t>ГВОЗДИ СТРОИТЕЛЬНЫЕ ЧЕРН. , 2,0*50</t>
  </si>
  <si>
    <t>ГВОЗДИ СТРОИТЕЛЬНЫЕ ЧЕРН. , 3,0*70</t>
  </si>
  <si>
    <t>ГВОЗДИ СТРОИТЕЛЬНЫЕ ЧЕРН. , 4,0*100</t>
  </si>
  <si>
    <t>ГВОЗДИ СТРОИТЕЛЬНЫЕ ЧЕРН. , 6,0*150</t>
  </si>
  <si>
    <t>ГВОЗДИ СТРОИТЕЛЬНЫЕ ЧЕРН. , 5,0*120</t>
  </si>
  <si>
    <t>ГВОЗДИ СТРОИТЕЛЬНЫЕ ЧЕРН. , 6,0*180</t>
  </si>
  <si>
    <t>ГВОЗДИ СТРОИТЕЛЬНЫЕ ЧЕРН. , 3,0*80</t>
  </si>
  <si>
    <t>ДЮБЕЛЬ-ГВОЗДЬ МОНТАЖНЫЙ 4,5х30</t>
  </si>
  <si>
    <t>ДЮБЕЛЬ-ГВОЗДЬ МОНТАЖНЫЙ 4,5х50</t>
  </si>
  <si>
    <t>ЭЛЕКТРОДЫ  Т-590 Ф 4</t>
  </si>
  <si>
    <t>ЭЛЕКТРОДЫ  Т-590 Ф 5</t>
  </si>
  <si>
    <t>ЭЛЕКТРОДЫ  УОНИ  13/45  Ф 5</t>
  </si>
  <si>
    <t>ЭЛЕКТРОДЫ  УОНИ  13/55  Ф 3</t>
  </si>
  <si>
    <t>ЭЛЕКТРОДЫ  УОНИ  13/55  Ф 4</t>
  </si>
  <si>
    <t>ЭЛЕКТРОДЫ  УОНИ  13/55  Ф 5</t>
  </si>
  <si>
    <t>ЭЛЕКТРОДЫ  УОНИ  13/45  Ф 4</t>
  </si>
  <si>
    <t>ЭЛЕКТРОДЫ  УОНИ  13/45  Ф 3</t>
  </si>
  <si>
    <t>ГОСТ 9466-75, ГОСТ 9467-75</t>
  </si>
  <si>
    <t>КИСТЬ КФ-40</t>
  </si>
  <si>
    <t>КИСТЬ КФ-20</t>
  </si>
  <si>
    <t>КИСТЬ КФ-30</t>
  </si>
  <si>
    <t>КИСТЬ КФ-50</t>
  </si>
  <si>
    <t>КИСТЬ КФ-70</t>
  </si>
  <si>
    <t>КИСТЬ МАХОВАЯ</t>
  </si>
  <si>
    <t>ВАЛИК МЕХОВОЙ 200мм.</t>
  </si>
  <si>
    <t>КИСТЬ КР-22</t>
  </si>
  <si>
    <t>КИСТЬ КР-40</t>
  </si>
  <si>
    <t>КИСТЬ КР-50</t>
  </si>
  <si>
    <t>КУВАЛДА С РУЧКОЙ 5кг.</t>
  </si>
  <si>
    <t>МОЛОТОК С РУКОЯТКОЙ 800гр.</t>
  </si>
  <si>
    <t>РУКОЯТКА ДЛЯ МОЛОТКА 800гр.</t>
  </si>
  <si>
    <t>РУКОЯТКА ДЛЯ КУВАЛДЫ 5кг.</t>
  </si>
  <si>
    <t>МЕТЛА БЕРЕЗОВАЯ</t>
  </si>
  <si>
    <t>ТОЛЩИНА НЕ МЕНЕЕ 50мм.</t>
  </si>
  <si>
    <t>Н/Д</t>
  </si>
  <si>
    <t>ШУБКА МЕХОВАЯ 250мм.</t>
  </si>
  <si>
    <t xml:space="preserve">ЧЕРЕНОК ДЛЯ МЕТЕЛ, ГРАБЕЛЬ </t>
  </si>
  <si>
    <t>ДИАМЕТР 25-30мм.</t>
  </si>
  <si>
    <t>РУЛ.</t>
  </si>
  <si>
    <t>РУБЕРОИД РКК-400</t>
  </si>
  <si>
    <t>БИТУМ СТРОИТЕЛЬНЫЙ</t>
  </si>
  <si>
    <t>ГОСТ 10923-93</t>
  </si>
  <si>
    <t>ВЕНИК "СОРГО" ВЯЗАНЫЙ ЛОЗОЙ</t>
  </si>
  <si>
    <t>ДЛИНА ОТ 1300 мм., ДИАМЕТР 40мм.</t>
  </si>
  <si>
    <t xml:space="preserve">ГИДРОИЗОЛ </t>
  </si>
  <si>
    <t>ПАРОНИТ ПОН-Б 0,8мм</t>
  </si>
  <si>
    <t>ШИРИНА НЕ МЕНЕЕ 1,5М.</t>
  </si>
  <si>
    <t>ГОСТ 481-80</t>
  </si>
  <si>
    <t>ПАРОНИТ ПОН-Б 1,0мм</t>
  </si>
  <si>
    <t>ПАРОНИТ ПОН-Б 1,5мм</t>
  </si>
  <si>
    <t>ПАРОНИТ ПОН-Б 2,0мм</t>
  </si>
  <si>
    <t>3.  Срок поставки:     45 дней со дня заключения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</si>
</sst>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tabSelected="1" view="pageBreakPreview" topLeftCell="A55" zoomScaleSheetLayoutView="100" workbookViewId="0">
      <selection activeCell="H77" sqref="H77"/>
    </sheetView>
  </sheetViews>
  <sheetFormatPr defaultRowHeight="15"/>
  <cols>
    <col min="1" max="1" width="5.85546875" customWidth="1"/>
    <col min="2" max="2" width="15.28515625" customWidth="1"/>
    <col min="3" max="3" width="39.5703125" customWidth="1"/>
    <col min="4" max="4" width="24.42578125" customWidth="1"/>
    <col min="5" max="5" width="27.42578125" customWidth="1"/>
    <col min="6" max="6" width="14.140625" customWidth="1"/>
    <col min="7" max="7" width="7.1406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I2" s="2"/>
    </row>
    <row r="3" spans="1:12">
      <c r="I3" s="2"/>
    </row>
    <row r="4" spans="1:12">
      <c r="A4" s="3"/>
      <c r="B4" s="4"/>
      <c r="C4" s="38" t="s">
        <v>20</v>
      </c>
      <c r="D4" s="38"/>
      <c r="E4" s="38"/>
      <c r="F4" s="38"/>
      <c r="G4" s="38"/>
      <c r="H4" s="38"/>
      <c r="I4" s="38"/>
      <c r="J4" s="38"/>
      <c r="K4" s="3"/>
    </row>
    <row r="5" spans="1:12">
      <c r="A5" s="3"/>
      <c r="B5" s="39" t="s">
        <v>21</v>
      </c>
      <c r="C5" s="39"/>
      <c r="D5" s="39"/>
      <c r="E5" s="39"/>
      <c r="F5" s="39"/>
      <c r="G5" s="39"/>
      <c r="H5" s="39"/>
      <c r="I5" s="39"/>
      <c r="J5" s="39"/>
      <c r="K5" s="3"/>
    </row>
    <row r="6" spans="1:12">
      <c r="A6" s="3"/>
      <c r="B6" s="38" t="s">
        <v>23</v>
      </c>
      <c r="C6" s="38"/>
      <c r="D6" s="38"/>
      <c r="E6" s="38"/>
      <c r="F6" s="38"/>
      <c r="G6" s="38"/>
      <c r="H6" s="38"/>
      <c r="I6" s="38"/>
      <c r="J6" s="38"/>
      <c r="K6" s="3"/>
    </row>
    <row r="7" spans="1:12">
      <c r="A7" s="3"/>
      <c r="B7" s="3"/>
      <c r="C7" s="22" t="s">
        <v>24</v>
      </c>
      <c r="D7" s="22"/>
      <c r="E7" s="23"/>
      <c r="F7" s="23"/>
      <c r="G7" s="23"/>
      <c r="H7" s="23"/>
      <c r="I7" s="5"/>
      <c r="J7" s="3"/>
      <c r="K7" s="3"/>
    </row>
    <row r="8" spans="1:12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3"/>
    </row>
    <row r="9" spans="1:12" ht="78.75" customHeight="1">
      <c r="A9" s="7" t="s">
        <v>2</v>
      </c>
      <c r="B9" s="7" t="s">
        <v>3</v>
      </c>
      <c r="C9" s="7" t="s">
        <v>4</v>
      </c>
      <c r="D9" s="7" t="s">
        <v>22</v>
      </c>
      <c r="E9" s="8" t="s">
        <v>5</v>
      </c>
      <c r="F9" s="8" t="s">
        <v>6</v>
      </c>
      <c r="G9" s="9" t="s">
        <v>7</v>
      </c>
      <c r="H9" s="24" t="s">
        <v>26</v>
      </c>
      <c r="I9" s="7" t="s">
        <v>8</v>
      </c>
      <c r="J9" s="7" t="s">
        <v>9</v>
      </c>
      <c r="K9" s="8" t="s">
        <v>10</v>
      </c>
      <c r="L9" s="4"/>
    </row>
    <row r="10" spans="1:12" ht="32.25" customHeight="1">
      <c r="A10" s="21">
        <v>1</v>
      </c>
      <c r="B10" s="21"/>
      <c r="C10" s="25" t="s">
        <v>33</v>
      </c>
      <c r="D10" s="25"/>
      <c r="E10" s="25" t="s">
        <v>27</v>
      </c>
      <c r="F10" s="28"/>
      <c r="G10" s="29" t="s">
        <v>28</v>
      </c>
      <c r="H10" s="30">
        <v>300</v>
      </c>
      <c r="I10" s="30">
        <f>H10</f>
        <v>300</v>
      </c>
      <c r="J10" s="30"/>
      <c r="K10" s="30"/>
      <c r="L10" s="4"/>
    </row>
    <row r="11" spans="1:12">
      <c r="A11" s="21">
        <v>2</v>
      </c>
      <c r="B11" s="21"/>
      <c r="C11" s="25" t="s">
        <v>29</v>
      </c>
      <c r="D11" s="25"/>
      <c r="E11" s="25" t="s">
        <v>30</v>
      </c>
      <c r="F11" s="28"/>
      <c r="G11" s="29" t="s">
        <v>31</v>
      </c>
      <c r="H11" s="30">
        <v>50</v>
      </c>
      <c r="I11" s="30">
        <f t="shared" ref="I11:I61" si="0">H11</f>
        <v>50</v>
      </c>
      <c r="J11" s="30"/>
      <c r="K11" s="30"/>
      <c r="L11" s="4"/>
    </row>
    <row r="12" spans="1:12" ht="39">
      <c r="A12" s="21">
        <v>3</v>
      </c>
      <c r="B12" s="21"/>
      <c r="C12" s="26" t="s">
        <v>32</v>
      </c>
      <c r="D12" s="25"/>
      <c r="E12" s="25" t="s">
        <v>27</v>
      </c>
      <c r="F12" s="28"/>
      <c r="G12" s="29" t="s">
        <v>28</v>
      </c>
      <c r="H12" s="30">
        <v>100</v>
      </c>
      <c r="I12" s="30">
        <f t="shared" si="0"/>
        <v>100</v>
      </c>
      <c r="J12" s="30"/>
      <c r="K12" s="30"/>
      <c r="L12" s="4"/>
    </row>
    <row r="13" spans="1:12">
      <c r="A13" s="21">
        <v>4</v>
      </c>
      <c r="B13" s="21"/>
      <c r="C13" s="26" t="s">
        <v>34</v>
      </c>
      <c r="D13" s="25"/>
      <c r="E13" s="25" t="s">
        <v>35</v>
      </c>
      <c r="F13" s="28"/>
      <c r="G13" s="29" t="s">
        <v>31</v>
      </c>
      <c r="H13" s="30">
        <v>1200</v>
      </c>
      <c r="I13" s="30">
        <f t="shared" si="0"/>
        <v>1200</v>
      </c>
      <c r="J13" s="30"/>
      <c r="K13" s="30"/>
      <c r="L13" s="4"/>
    </row>
    <row r="14" spans="1:12">
      <c r="A14" s="21">
        <v>5</v>
      </c>
      <c r="B14" s="21"/>
      <c r="C14" s="26" t="s">
        <v>36</v>
      </c>
      <c r="D14" s="27"/>
      <c r="E14" s="25" t="s">
        <v>37</v>
      </c>
      <c r="F14" s="28"/>
      <c r="G14" s="29" t="s">
        <v>28</v>
      </c>
      <c r="H14" s="30">
        <v>20</v>
      </c>
      <c r="I14" s="30">
        <f t="shared" si="0"/>
        <v>20</v>
      </c>
      <c r="J14" s="30"/>
      <c r="K14" s="30"/>
      <c r="L14" s="4"/>
    </row>
    <row r="15" spans="1:12" ht="25.5">
      <c r="A15" s="21">
        <v>6</v>
      </c>
      <c r="B15" s="21"/>
      <c r="C15" s="25" t="s">
        <v>38</v>
      </c>
      <c r="D15" s="25" t="s">
        <v>88</v>
      </c>
      <c r="E15" s="25"/>
      <c r="F15" s="28"/>
      <c r="G15" s="29" t="s">
        <v>28</v>
      </c>
      <c r="H15" s="30">
        <v>100</v>
      </c>
      <c r="I15" s="30">
        <f t="shared" si="0"/>
        <v>100</v>
      </c>
      <c r="J15" s="30"/>
      <c r="K15" s="30"/>
      <c r="L15" s="4"/>
    </row>
    <row r="16" spans="1:12">
      <c r="A16" s="21">
        <v>7</v>
      </c>
      <c r="B16" s="21"/>
      <c r="C16" s="26" t="s">
        <v>40</v>
      </c>
      <c r="D16" s="25"/>
      <c r="E16" s="25" t="s">
        <v>39</v>
      </c>
      <c r="F16" s="28"/>
      <c r="G16" s="29" t="s">
        <v>31</v>
      </c>
      <c r="H16" s="30">
        <v>5</v>
      </c>
      <c r="I16" s="30">
        <f t="shared" si="0"/>
        <v>5</v>
      </c>
      <c r="J16" s="30"/>
      <c r="K16" s="30"/>
      <c r="L16" s="4"/>
    </row>
    <row r="17" spans="1:12">
      <c r="A17" s="21">
        <v>8</v>
      </c>
      <c r="B17" s="21"/>
      <c r="C17" s="26" t="s">
        <v>41</v>
      </c>
      <c r="D17" s="25"/>
      <c r="E17" s="25" t="s">
        <v>39</v>
      </c>
      <c r="F17" s="28"/>
      <c r="G17" s="29" t="s">
        <v>31</v>
      </c>
      <c r="H17" s="30">
        <v>5</v>
      </c>
      <c r="I17" s="30">
        <f t="shared" si="0"/>
        <v>5</v>
      </c>
      <c r="J17" s="30"/>
      <c r="K17" s="30"/>
      <c r="L17" s="4"/>
    </row>
    <row r="18" spans="1:12">
      <c r="A18" s="21">
        <v>9</v>
      </c>
      <c r="B18" s="21"/>
      <c r="C18" s="26" t="s">
        <v>42</v>
      </c>
      <c r="D18" s="25"/>
      <c r="E18" s="25" t="s">
        <v>43</v>
      </c>
      <c r="F18" s="28"/>
      <c r="G18" s="29" t="s">
        <v>31</v>
      </c>
      <c r="H18" s="30">
        <v>2</v>
      </c>
      <c r="I18" s="30">
        <f t="shared" si="0"/>
        <v>2</v>
      </c>
      <c r="J18" s="30"/>
      <c r="K18" s="30"/>
      <c r="L18" s="4"/>
    </row>
    <row r="19" spans="1:12">
      <c r="A19" s="21">
        <v>10</v>
      </c>
      <c r="B19" s="28"/>
      <c r="C19" s="26" t="s">
        <v>44</v>
      </c>
      <c r="D19" s="25"/>
      <c r="E19" s="25" t="s">
        <v>43</v>
      </c>
      <c r="F19" s="28"/>
      <c r="G19" s="29" t="s">
        <v>31</v>
      </c>
      <c r="H19" s="30">
        <v>5</v>
      </c>
      <c r="I19" s="30">
        <f t="shared" si="0"/>
        <v>5</v>
      </c>
      <c r="J19" s="30"/>
      <c r="K19" s="30"/>
      <c r="L19" s="4"/>
    </row>
    <row r="20" spans="1:12">
      <c r="A20" s="21">
        <v>11</v>
      </c>
      <c r="B20" s="21"/>
      <c r="C20" s="26" t="s">
        <v>45</v>
      </c>
      <c r="D20" s="25"/>
      <c r="E20" s="25" t="s">
        <v>43</v>
      </c>
      <c r="F20" s="28"/>
      <c r="G20" s="29" t="s">
        <v>31</v>
      </c>
      <c r="H20" s="30">
        <v>10</v>
      </c>
      <c r="I20" s="30">
        <f t="shared" si="0"/>
        <v>10</v>
      </c>
      <c r="J20" s="30"/>
      <c r="K20" s="30"/>
      <c r="L20" s="4"/>
    </row>
    <row r="21" spans="1:12">
      <c r="A21" s="21">
        <v>12</v>
      </c>
      <c r="B21" s="21"/>
      <c r="C21" s="26" t="s">
        <v>46</v>
      </c>
      <c r="D21" s="25"/>
      <c r="E21" s="25" t="s">
        <v>43</v>
      </c>
      <c r="F21" s="28"/>
      <c r="G21" s="29" t="s">
        <v>31</v>
      </c>
      <c r="H21" s="30">
        <v>10</v>
      </c>
      <c r="I21" s="30">
        <f t="shared" si="0"/>
        <v>10</v>
      </c>
      <c r="J21" s="30"/>
      <c r="K21" s="30"/>
      <c r="L21" s="4"/>
    </row>
    <row r="22" spans="1:12">
      <c r="A22" s="21">
        <v>13</v>
      </c>
      <c r="B22" s="21"/>
      <c r="C22" s="26" t="s">
        <v>51</v>
      </c>
      <c r="D22" s="25"/>
      <c r="E22" s="25" t="s">
        <v>43</v>
      </c>
      <c r="F22" s="28"/>
      <c r="G22" s="29" t="s">
        <v>31</v>
      </c>
      <c r="H22" s="30">
        <v>10</v>
      </c>
      <c r="I22" s="30">
        <f t="shared" si="0"/>
        <v>10</v>
      </c>
      <c r="J22" s="30"/>
      <c r="K22" s="30"/>
      <c r="L22" s="4"/>
    </row>
    <row r="23" spans="1:12">
      <c r="A23" s="21">
        <v>14</v>
      </c>
      <c r="B23" s="21"/>
      <c r="C23" s="26" t="s">
        <v>47</v>
      </c>
      <c r="D23" s="25"/>
      <c r="E23" s="25" t="s">
        <v>43</v>
      </c>
      <c r="F23" s="28"/>
      <c r="G23" s="29" t="s">
        <v>31</v>
      </c>
      <c r="H23" s="30">
        <v>10</v>
      </c>
      <c r="I23" s="30">
        <f t="shared" si="0"/>
        <v>10</v>
      </c>
      <c r="J23" s="30"/>
      <c r="K23" s="30"/>
      <c r="L23" s="4"/>
    </row>
    <row r="24" spans="1:12">
      <c r="A24" s="21">
        <v>15</v>
      </c>
      <c r="B24" s="21"/>
      <c r="C24" s="26" t="s">
        <v>49</v>
      </c>
      <c r="D24" s="25"/>
      <c r="E24" s="25" t="s">
        <v>43</v>
      </c>
      <c r="F24" s="28"/>
      <c r="G24" s="29" t="s">
        <v>31</v>
      </c>
      <c r="H24" s="30">
        <v>10</v>
      </c>
      <c r="I24" s="30">
        <f t="shared" si="0"/>
        <v>10</v>
      </c>
      <c r="J24" s="30"/>
      <c r="K24" s="30"/>
      <c r="L24" s="4"/>
    </row>
    <row r="25" spans="1:12">
      <c r="A25" s="21">
        <v>16</v>
      </c>
      <c r="B25" s="21"/>
      <c r="C25" s="26" t="s">
        <v>48</v>
      </c>
      <c r="D25" s="25"/>
      <c r="E25" s="25" t="s">
        <v>43</v>
      </c>
      <c r="F25" s="28"/>
      <c r="G25" s="29" t="s">
        <v>31</v>
      </c>
      <c r="H25" s="30">
        <v>10</v>
      </c>
      <c r="I25" s="30">
        <f t="shared" si="0"/>
        <v>10</v>
      </c>
      <c r="J25" s="30"/>
      <c r="K25" s="30"/>
      <c r="L25" s="4"/>
    </row>
    <row r="26" spans="1:12">
      <c r="A26" s="21">
        <v>17</v>
      </c>
      <c r="B26" s="21"/>
      <c r="C26" s="26" t="s">
        <v>50</v>
      </c>
      <c r="D26" s="25"/>
      <c r="E26" s="25" t="s">
        <v>43</v>
      </c>
      <c r="F26" s="28"/>
      <c r="G26" s="29" t="s">
        <v>31</v>
      </c>
      <c r="H26" s="30">
        <v>10</v>
      </c>
      <c r="I26" s="30">
        <f t="shared" si="0"/>
        <v>10</v>
      </c>
      <c r="J26" s="30"/>
      <c r="K26" s="30"/>
      <c r="L26" s="4"/>
    </row>
    <row r="27" spans="1:12">
      <c r="A27" s="21">
        <v>18</v>
      </c>
      <c r="B27" s="21"/>
      <c r="C27" s="26" t="s">
        <v>52</v>
      </c>
      <c r="D27" s="25"/>
      <c r="E27" s="25" t="s">
        <v>79</v>
      </c>
      <c r="F27" s="28"/>
      <c r="G27" s="29" t="s">
        <v>31</v>
      </c>
      <c r="H27" s="30">
        <v>3</v>
      </c>
      <c r="I27" s="30">
        <f t="shared" si="0"/>
        <v>3</v>
      </c>
      <c r="J27" s="30"/>
      <c r="K27" s="30"/>
      <c r="L27" s="4"/>
    </row>
    <row r="28" spans="1:12">
      <c r="A28" s="21">
        <v>19</v>
      </c>
      <c r="B28" s="21"/>
      <c r="C28" s="26" t="s">
        <v>53</v>
      </c>
      <c r="D28" s="25"/>
      <c r="E28" s="25" t="s">
        <v>79</v>
      </c>
      <c r="F28" s="28"/>
      <c r="G28" s="29" t="s">
        <v>31</v>
      </c>
      <c r="H28" s="30">
        <v>3</v>
      </c>
      <c r="I28" s="30">
        <f t="shared" si="0"/>
        <v>3</v>
      </c>
      <c r="J28" s="30"/>
      <c r="K28" s="30"/>
      <c r="L28" s="4"/>
    </row>
    <row r="29" spans="1:12">
      <c r="A29" s="21">
        <v>20</v>
      </c>
      <c r="B29" s="21"/>
      <c r="C29" s="26" t="s">
        <v>54</v>
      </c>
      <c r="D29" s="25"/>
      <c r="E29" s="25" t="s">
        <v>62</v>
      </c>
      <c r="F29" s="28"/>
      <c r="G29" s="29" t="s">
        <v>31</v>
      </c>
      <c r="H29" s="30">
        <v>300</v>
      </c>
      <c r="I29" s="30">
        <f t="shared" si="0"/>
        <v>300</v>
      </c>
      <c r="J29" s="30"/>
      <c r="K29" s="30"/>
      <c r="L29" s="4"/>
    </row>
    <row r="30" spans="1:12">
      <c r="A30" s="21">
        <v>21</v>
      </c>
      <c r="B30" s="21"/>
      <c r="C30" s="26" t="s">
        <v>55</v>
      </c>
      <c r="D30" s="25"/>
      <c r="E30" s="25" t="s">
        <v>62</v>
      </c>
      <c r="F30" s="28"/>
      <c r="G30" s="29" t="s">
        <v>31</v>
      </c>
      <c r="H30" s="30">
        <v>300</v>
      </c>
      <c r="I30" s="30">
        <f t="shared" si="0"/>
        <v>300</v>
      </c>
      <c r="J30" s="30"/>
      <c r="K30" s="30"/>
      <c r="L30" s="4"/>
    </row>
    <row r="31" spans="1:12">
      <c r="A31" s="21">
        <v>22</v>
      </c>
      <c r="B31" s="21"/>
      <c r="C31" s="26" t="s">
        <v>56</v>
      </c>
      <c r="D31" s="25"/>
      <c r="E31" s="25" t="s">
        <v>62</v>
      </c>
      <c r="F31" s="28"/>
      <c r="G31" s="29" t="s">
        <v>31</v>
      </c>
      <c r="H31" s="30">
        <v>300</v>
      </c>
      <c r="I31" s="30">
        <f t="shared" si="0"/>
        <v>300</v>
      </c>
      <c r="J31" s="30"/>
      <c r="K31" s="30"/>
      <c r="L31" s="4"/>
    </row>
    <row r="32" spans="1:12">
      <c r="A32" s="21">
        <v>23</v>
      </c>
      <c r="B32" s="21"/>
      <c r="C32" s="26" t="s">
        <v>59</v>
      </c>
      <c r="D32" s="25"/>
      <c r="E32" s="25" t="s">
        <v>62</v>
      </c>
      <c r="F32" s="28"/>
      <c r="G32" s="29" t="s">
        <v>31</v>
      </c>
      <c r="H32" s="30">
        <v>400</v>
      </c>
      <c r="I32" s="30">
        <f t="shared" si="0"/>
        <v>400</v>
      </c>
      <c r="J32" s="30"/>
      <c r="K32" s="30"/>
      <c r="L32" s="4"/>
    </row>
    <row r="33" spans="1:12">
      <c r="A33" s="21">
        <v>24</v>
      </c>
      <c r="B33" s="21"/>
      <c r="C33" s="26" t="s">
        <v>60</v>
      </c>
      <c r="D33" s="25"/>
      <c r="E33" s="25" t="s">
        <v>62</v>
      </c>
      <c r="F33" s="28"/>
      <c r="G33" s="29" t="s">
        <v>31</v>
      </c>
      <c r="H33" s="30">
        <v>400</v>
      </c>
      <c r="I33" s="30">
        <f t="shared" si="0"/>
        <v>400</v>
      </c>
      <c r="J33" s="30"/>
      <c r="K33" s="30"/>
      <c r="L33" s="4"/>
    </row>
    <row r="34" spans="1:12">
      <c r="A34" s="21">
        <v>25</v>
      </c>
      <c r="B34" s="21"/>
      <c r="C34" s="26" t="s">
        <v>58</v>
      </c>
      <c r="D34" s="25"/>
      <c r="E34" s="25" t="s">
        <v>62</v>
      </c>
      <c r="F34" s="28"/>
      <c r="G34" s="29" t="s">
        <v>31</v>
      </c>
      <c r="H34" s="30">
        <v>500</v>
      </c>
      <c r="I34" s="30">
        <f t="shared" si="0"/>
        <v>500</v>
      </c>
      <c r="J34" s="30"/>
      <c r="K34" s="30"/>
      <c r="L34" s="4"/>
    </row>
    <row r="35" spans="1:12">
      <c r="A35" s="21">
        <v>26</v>
      </c>
      <c r="B35" s="21"/>
      <c r="C35" s="26" t="s">
        <v>61</v>
      </c>
      <c r="D35" s="25"/>
      <c r="E35" s="25" t="s">
        <v>62</v>
      </c>
      <c r="F35" s="28"/>
      <c r="G35" s="29" t="s">
        <v>31</v>
      </c>
      <c r="H35" s="30">
        <v>100</v>
      </c>
      <c r="I35" s="30">
        <f t="shared" si="0"/>
        <v>100</v>
      </c>
      <c r="J35" s="30"/>
      <c r="K35" s="30"/>
      <c r="L35" s="4"/>
    </row>
    <row r="36" spans="1:12">
      <c r="A36" s="21">
        <v>27</v>
      </c>
      <c r="B36" s="21"/>
      <c r="C36" s="26" t="s">
        <v>57</v>
      </c>
      <c r="D36" s="25"/>
      <c r="E36" s="25" t="s">
        <v>62</v>
      </c>
      <c r="F36" s="28"/>
      <c r="G36" s="29" t="s">
        <v>31</v>
      </c>
      <c r="H36" s="30">
        <v>100</v>
      </c>
      <c r="I36" s="30">
        <f t="shared" si="0"/>
        <v>100</v>
      </c>
      <c r="J36" s="30"/>
      <c r="K36" s="30"/>
      <c r="L36" s="4"/>
    </row>
    <row r="37" spans="1:12">
      <c r="A37" s="21">
        <v>28</v>
      </c>
      <c r="B37" s="21"/>
      <c r="C37" s="26" t="s">
        <v>64</v>
      </c>
      <c r="D37" s="25"/>
      <c r="E37" s="25" t="s">
        <v>79</v>
      </c>
      <c r="F37" s="28"/>
      <c r="G37" s="29" t="s">
        <v>28</v>
      </c>
      <c r="H37" s="30">
        <v>20</v>
      </c>
      <c r="I37" s="30">
        <f t="shared" si="0"/>
        <v>20</v>
      </c>
      <c r="J37" s="30"/>
      <c r="K37" s="30"/>
      <c r="L37" s="4"/>
    </row>
    <row r="38" spans="1:12">
      <c r="A38" s="21">
        <v>29</v>
      </c>
      <c r="B38" s="21"/>
      <c r="C38" s="26" t="s">
        <v>65</v>
      </c>
      <c r="D38" s="25"/>
      <c r="E38" s="25" t="s">
        <v>79</v>
      </c>
      <c r="F38" s="28"/>
      <c r="G38" s="29" t="s">
        <v>28</v>
      </c>
      <c r="H38" s="30">
        <v>20</v>
      </c>
      <c r="I38" s="30">
        <f t="shared" si="0"/>
        <v>20</v>
      </c>
      <c r="J38" s="30"/>
      <c r="K38" s="30"/>
      <c r="L38" s="4"/>
    </row>
    <row r="39" spans="1:12">
      <c r="A39" s="21">
        <v>30</v>
      </c>
      <c r="B39" s="21"/>
      <c r="C39" s="26" t="s">
        <v>63</v>
      </c>
      <c r="D39" s="25"/>
      <c r="E39" s="25" t="s">
        <v>79</v>
      </c>
      <c r="F39" s="28"/>
      <c r="G39" s="29" t="s">
        <v>28</v>
      </c>
      <c r="H39" s="30">
        <v>20</v>
      </c>
      <c r="I39" s="30">
        <f t="shared" si="0"/>
        <v>20</v>
      </c>
      <c r="J39" s="30"/>
      <c r="K39" s="30"/>
      <c r="L39" s="4"/>
    </row>
    <row r="40" spans="1:12">
      <c r="A40" s="21">
        <v>31</v>
      </c>
      <c r="B40" s="21"/>
      <c r="C40" s="26" t="s">
        <v>66</v>
      </c>
      <c r="D40" s="25"/>
      <c r="E40" s="25" t="s">
        <v>79</v>
      </c>
      <c r="F40" s="28"/>
      <c r="G40" s="29" t="s">
        <v>28</v>
      </c>
      <c r="H40" s="30">
        <v>20</v>
      </c>
      <c r="I40" s="30">
        <f t="shared" si="0"/>
        <v>20</v>
      </c>
      <c r="J40" s="30"/>
      <c r="K40" s="30"/>
      <c r="L40" s="4"/>
    </row>
    <row r="41" spans="1:12">
      <c r="A41" s="21">
        <v>32</v>
      </c>
      <c r="B41" s="21"/>
      <c r="C41" s="26" t="s">
        <v>67</v>
      </c>
      <c r="D41" s="25"/>
      <c r="E41" s="25" t="s">
        <v>79</v>
      </c>
      <c r="F41" s="28"/>
      <c r="G41" s="29" t="s">
        <v>28</v>
      </c>
      <c r="H41" s="30">
        <v>20</v>
      </c>
      <c r="I41" s="30">
        <f t="shared" si="0"/>
        <v>20</v>
      </c>
      <c r="J41" s="30"/>
      <c r="K41" s="30"/>
      <c r="L41" s="4"/>
    </row>
    <row r="42" spans="1:12">
      <c r="A42" s="21">
        <v>33</v>
      </c>
      <c r="B42" s="21"/>
      <c r="C42" s="26" t="s">
        <v>68</v>
      </c>
      <c r="D42" s="25"/>
      <c r="E42" s="25" t="s">
        <v>79</v>
      </c>
      <c r="F42" s="28"/>
      <c r="G42" s="29" t="s">
        <v>28</v>
      </c>
      <c r="H42" s="30">
        <v>20</v>
      </c>
      <c r="I42" s="30">
        <f t="shared" si="0"/>
        <v>20</v>
      </c>
      <c r="J42" s="30"/>
      <c r="K42" s="30"/>
      <c r="L42" s="4"/>
    </row>
    <row r="43" spans="1:12">
      <c r="A43" s="21">
        <v>34</v>
      </c>
      <c r="B43" s="21"/>
      <c r="C43" s="26" t="s">
        <v>69</v>
      </c>
      <c r="D43" s="25"/>
      <c r="E43" s="25" t="s">
        <v>79</v>
      </c>
      <c r="F43" s="28"/>
      <c r="G43" s="29" t="s">
        <v>28</v>
      </c>
      <c r="H43" s="30">
        <v>5</v>
      </c>
      <c r="I43" s="30">
        <f t="shared" si="0"/>
        <v>5</v>
      </c>
      <c r="J43" s="30"/>
      <c r="K43" s="30"/>
      <c r="L43" s="4"/>
    </row>
    <row r="44" spans="1:12">
      <c r="A44" s="21">
        <v>35</v>
      </c>
      <c r="B44" s="21"/>
      <c r="C44" s="26" t="s">
        <v>80</v>
      </c>
      <c r="D44" s="25"/>
      <c r="E44" s="25" t="s">
        <v>79</v>
      </c>
      <c r="F44" s="28"/>
      <c r="G44" s="29" t="s">
        <v>28</v>
      </c>
      <c r="H44" s="30">
        <v>20</v>
      </c>
      <c r="I44" s="30">
        <f t="shared" si="0"/>
        <v>20</v>
      </c>
      <c r="J44" s="30"/>
      <c r="K44" s="30"/>
      <c r="L44" s="4"/>
    </row>
    <row r="45" spans="1:12">
      <c r="A45" s="21">
        <v>36</v>
      </c>
      <c r="B45" s="21"/>
      <c r="C45" s="26" t="s">
        <v>70</v>
      </c>
      <c r="D45" s="25"/>
      <c r="E45" s="25" t="s">
        <v>79</v>
      </c>
      <c r="F45" s="28"/>
      <c r="G45" s="29" t="s">
        <v>28</v>
      </c>
      <c r="H45" s="30">
        <v>20</v>
      </c>
      <c r="I45" s="30">
        <f t="shared" si="0"/>
        <v>20</v>
      </c>
      <c r="J45" s="30"/>
      <c r="K45" s="30"/>
      <c r="L45" s="4"/>
    </row>
    <row r="46" spans="1:12">
      <c r="A46" s="21">
        <v>37</v>
      </c>
      <c r="B46" s="21"/>
      <c r="C46" s="26" t="s">
        <v>71</v>
      </c>
      <c r="D46" s="25"/>
      <c r="E46" s="25" t="s">
        <v>79</v>
      </c>
      <c r="F46" s="28"/>
      <c r="G46" s="29" t="s">
        <v>28</v>
      </c>
      <c r="H46" s="30">
        <v>20</v>
      </c>
      <c r="I46" s="30">
        <f t="shared" si="0"/>
        <v>20</v>
      </c>
      <c r="J46" s="30"/>
      <c r="K46" s="30"/>
      <c r="L46" s="4"/>
    </row>
    <row r="47" spans="1:12">
      <c r="A47" s="21">
        <v>38</v>
      </c>
      <c r="B47" s="21"/>
      <c r="C47" s="26" t="s">
        <v>72</v>
      </c>
      <c r="D47" s="25"/>
      <c r="E47" s="25" t="s">
        <v>79</v>
      </c>
      <c r="F47" s="28"/>
      <c r="G47" s="29" t="s">
        <v>28</v>
      </c>
      <c r="H47" s="30">
        <v>20</v>
      </c>
      <c r="I47" s="30">
        <f t="shared" si="0"/>
        <v>20</v>
      </c>
      <c r="J47" s="30"/>
      <c r="K47" s="30"/>
      <c r="L47" s="4"/>
    </row>
    <row r="48" spans="1:12">
      <c r="A48" s="21">
        <v>39</v>
      </c>
      <c r="B48" s="21"/>
      <c r="C48" s="26" t="s">
        <v>74</v>
      </c>
      <c r="D48" s="25"/>
      <c r="E48" s="25" t="s">
        <v>79</v>
      </c>
      <c r="F48" s="28"/>
      <c r="G48" s="29" t="s">
        <v>28</v>
      </c>
      <c r="H48" s="30">
        <v>20</v>
      </c>
      <c r="I48" s="30">
        <f t="shared" si="0"/>
        <v>20</v>
      </c>
      <c r="J48" s="30"/>
      <c r="K48" s="30"/>
      <c r="L48" s="4"/>
    </row>
    <row r="49" spans="1:12">
      <c r="A49" s="21">
        <v>40</v>
      </c>
      <c r="B49" s="21"/>
      <c r="C49" s="26" t="s">
        <v>75</v>
      </c>
      <c r="D49" s="25"/>
      <c r="E49" s="25" t="s">
        <v>79</v>
      </c>
      <c r="F49" s="28"/>
      <c r="G49" s="29" t="s">
        <v>28</v>
      </c>
      <c r="H49" s="30">
        <v>40</v>
      </c>
      <c r="I49" s="30">
        <f t="shared" si="0"/>
        <v>40</v>
      </c>
      <c r="J49" s="30"/>
      <c r="K49" s="30"/>
      <c r="L49" s="4"/>
    </row>
    <row r="50" spans="1:12">
      <c r="A50" s="21">
        <v>41</v>
      </c>
      <c r="B50" s="21"/>
      <c r="C50" s="26" t="s">
        <v>73</v>
      </c>
      <c r="D50" s="25"/>
      <c r="E50" s="25" t="s">
        <v>79</v>
      </c>
      <c r="F50" s="28"/>
      <c r="G50" s="29" t="s">
        <v>28</v>
      </c>
      <c r="H50" s="30">
        <v>20</v>
      </c>
      <c r="I50" s="30">
        <f t="shared" si="0"/>
        <v>20</v>
      </c>
      <c r="J50" s="30"/>
      <c r="K50" s="30"/>
      <c r="L50" s="4"/>
    </row>
    <row r="51" spans="1:12">
      <c r="A51" s="21">
        <v>42</v>
      </c>
      <c r="B51" s="21"/>
      <c r="C51" s="26" t="s">
        <v>76</v>
      </c>
      <c r="D51" s="25"/>
      <c r="E51" s="25" t="s">
        <v>79</v>
      </c>
      <c r="F51" s="28"/>
      <c r="G51" s="29" t="s">
        <v>28</v>
      </c>
      <c r="H51" s="30">
        <v>50</v>
      </c>
      <c r="I51" s="30">
        <f t="shared" si="0"/>
        <v>50</v>
      </c>
      <c r="J51" s="30"/>
      <c r="K51" s="30"/>
      <c r="L51" s="4"/>
    </row>
    <row r="52" spans="1:12">
      <c r="A52" s="21">
        <v>43</v>
      </c>
      <c r="B52" s="21"/>
      <c r="C52" s="26" t="s">
        <v>81</v>
      </c>
      <c r="D52" s="25" t="s">
        <v>82</v>
      </c>
      <c r="E52" s="25" t="s">
        <v>79</v>
      </c>
      <c r="F52" s="28"/>
      <c r="G52" s="29" t="s">
        <v>28</v>
      </c>
      <c r="H52" s="30">
        <v>100</v>
      </c>
      <c r="I52" s="30">
        <f t="shared" si="0"/>
        <v>100</v>
      </c>
      <c r="J52" s="30"/>
      <c r="K52" s="30"/>
      <c r="L52" s="4"/>
    </row>
    <row r="53" spans="1:12" ht="15.75" customHeight="1">
      <c r="A53" s="21">
        <v>44</v>
      </c>
      <c r="B53" s="21"/>
      <c r="C53" s="25" t="s">
        <v>77</v>
      </c>
      <c r="D53" s="25" t="s">
        <v>78</v>
      </c>
      <c r="E53" s="25" t="s">
        <v>79</v>
      </c>
      <c r="F53" s="28"/>
      <c r="G53" s="29" t="s">
        <v>28</v>
      </c>
      <c r="H53" s="30">
        <v>600</v>
      </c>
      <c r="I53" s="30">
        <f t="shared" si="0"/>
        <v>600</v>
      </c>
      <c r="J53" s="30"/>
      <c r="K53" s="30"/>
      <c r="L53" s="4"/>
    </row>
    <row r="54" spans="1:12">
      <c r="A54" s="21">
        <v>45</v>
      </c>
      <c r="B54" s="21"/>
      <c r="C54" s="26" t="s">
        <v>89</v>
      </c>
      <c r="D54" s="25"/>
      <c r="E54" s="25" t="s">
        <v>79</v>
      </c>
      <c r="F54" s="28"/>
      <c r="G54" s="29" t="s">
        <v>83</v>
      </c>
      <c r="H54" s="30">
        <v>30</v>
      </c>
      <c r="I54" s="30">
        <f t="shared" si="0"/>
        <v>30</v>
      </c>
      <c r="J54" s="30"/>
      <c r="K54" s="30"/>
      <c r="L54" s="4"/>
    </row>
    <row r="55" spans="1:12">
      <c r="A55" s="21">
        <v>46</v>
      </c>
      <c r="B55" s="21"/>
      <c r="C55" s="25" t="s">
        <v>84</v>
      </c>
      <c r="D55" s="25"/>
      <c r="E55" s="25" t="s">
        <v>86</v>
      </c>
      <c r="F55" s="28"/>
      <c r="G55" s="29" t="s">
        <v>83</v>
      </c>
      <c r="H55" s="30">
        <v>30</v>
      </c>
      <c r="I55" s="30">
        <f t="shared" si="0"/>
        <v>30</v>
      </c>
      <c r="J55" s="30"/>
      <c r="K55" s="30"/>
      <c r="L55" s="4"/>
    </row>
    <row r="56" spans="1:12">
      <c r="A56" s="21">
        <v>47</v>
      </c>
      <c r="B56" s="21"/>
      <c r="C56" s="25" t="s">
        <v>90</v>
      </c>
      <c r="D56" s="25" t="s">
        <v>91</v>
      </c>
      <c r="E56" s="25" t="s">
        <v>92</v>
      </c>
      <c r="F56" s="28"/>
      <c r="G56" s="29" t="s">
        <v>31</v>
      </c>
      <c r="H56" s="30">
        <v>40</v>
      </c>
      <c r="I56" s="30">
        <f t="shared" si="0"/>
        <v>40</v>
      </c>
      <c r="J56" s="30"/>
      <c r="K56" s="30"/>
      <c r="L56" s="4"/>
    </row>
    <row r="57" spans="1:12">
      <c r="A57" s="21">
        <v>48</v>
      </c>
      <c r="B57" s="21"/>
      <c r="C57" s="25" t="s">
        <v>93</v>
      </c>
      <c r="D57" s="25" t="s">
        <v>91</v>
      </c>
      <c r="E57" s="25" t="s">
        <v>92</v>
      </c>
      <c r="F57" s="28"/>
      <c r="G57" s="29" t="s">
        <v>31</v>
      </c>
      <c r="H57" s="30">
        <v>200</v>
      </c>
      <c r="I57" s="30">
        <f t="shared" si="0"/>
        <v>200</v>
      </c>
      <c r="J57" s="30"/>
      <c r="K57" s="30"/>
      <c r="L57" s="4"/>
    </row>
    <row r="58" spans="1:12">
      <c r="A58" s="21">
        <v>49</v>
      </c>
      <c r="B58" s="21"/>
      <c r="C58" s="25" t="s">
        <v>94</v>
      </c>
      <c r="D58" s="25" t="s">
        <v>91</v>
      </c>
      <c r="E58" s="25" t="s">
        <v>92</v>
      </c>
      <c r="F58" s="28"/>
      <c r="G58" s="29" t="s">
        <v>31</v>
      </c>
      <c r="H58" s="30">
        <v>120</v>
      </c>
      <c r="I58" s="30">
        <f t="shared" si="0"/>
        <v>120</v>
      </c>
      <c r="J58" s="30"/>
      <c r="K58" s="30"/>
      <c r="L58" s="4"/>
    </row>
    <row r="59" spans="1:12">
      <c r="A59" s="21">
        <v>50</v>
      </c>
      <c r="B59" s="21"/>
      <c r="C59" s="25" t="s">
        <v>95</v>
      </c>
      <c r="D59" s="25" t="s">
        <v>91</v>
      </c>
      <c r="E59" s="25" t="s">
        <v>92</v>
      </c>
      <c r="F59" s="28"/>
      <c r="G59" s="29" t="s">
        <v>31</v>
      </c>
      <c r="H59" s="30">
        <v>40</v>
      </c>
      <c r="I59" s="30">
        <f t="shared" si="0"/>
        <v>40</v>
      </c>
      <c r="J59" s="30"/>
      <c r="K59" s="30"/>
      <c r="L59" s="4"/>
    </row>
    <row r="60" spans="1:12">
      <c r="A60" s="21">
        <v>51</v>
      </c>
      <c r="B60" s="21"/>
      <c r="C60" s="25" t="s">
        <v>85</v>
      </c>
      <c r="D60" s="25"/>
      <c r="E60" s="25" t="s">
        <v>79</v>
      </c>
      <c r="F60" s="28"/>
      <c r="G60" s="29" t="s">
        <v>31</v>
      </c>
      <c r="H60" s="30">
        <v>500</v>
      </c>
      <c r="I60" s="30">
        <f t="shared" si="0"/>
        <v>500</v>
      </c>
      <c r="J60" s="30"/>
      <c r="K60" s="30"/>
      <c r="L60" s="4"/>
    </row>
    <row r="61" spans="1:12">
      <c r="A61" s="21">
        <v>52</v>
      </c>
      <c r="B61" s="21"/>
      <c r="C61" s="25" t="s">
        <v>87</v>
      </c>
      <c r="D61" s="25"/>
      <c r="E61" s="25" t="s">
        <v>79</v>
      </c>
      <c r="F61" s="28"/>
      <c r="G61" s="29" t="s">
        <v>28</v>
      </c>
      <c r="H61" s="30">
        <v>20</v>
      </c>
      <c r="I61" s="30">
        <f t="shared" si="0"/>
        <v>20</v>
      </c>
      <c r="J61" s="30"/>
      <c r="K61" s="30"/>
      <c r="L61" s="4"/>
    </row>
    <row r="62" spans="1:12">
      <c r="A62" s="35" t="s">
        <v>11</v>
      </c>
      <c r="B62" s="36"/>
      <c r="C62" s="36"/>
      <c r="D62" s="36"/>
      <c r="E62" s="36"/>
      <c r="F62" s="36"/>
      <c r="G62" s="36"/>
      <c r="H62" s="36"/>
      <c r="I62" s="36"/>
      <c r="J62" s="37"/>
      <c r="K62" s="10">
        <f>SUM(K10:K61)</f>
        <v>0</v>
      </c>
      <c r="L62" s="4"/>
    </row>
    <row r="63" spans="1:12">
      <c r="A63" s="35" t="s">
        <v>12</v>
      </c>
      <c r="B63" s="36"/>
      <c r="C63" s="36"/>
      <c r="D63" s="36"/>
      <c r="E63" s="36"/>
      <c r="F63" s="36"/>
      <c r="G63" s="36"/>
      <c r="H63" s="36"/>
      <c r="I63" s="36"/>
      <c r="J63" s="37"/>
      <c r="K63" s="10"/>
      <c r="L63" s="4"/>
    </row>
    <row r="64" spans="1:12">
      <c r="A64" s="35" t="s">
        <v>13</v>
      </c>
      <c r="B64" s="36"/>
      <c r="C64" s="36"/>
      <c r="D64" s="36"/>
      <c r="E64" s="36"/>
      <c r="F64" s="36"/>
      <c r="G64" s="36"/>
      <c r="H64" s="36"/>
      <c r="I64" s="36"/>
      <c r="J64" s="37"/>
      <c r="K64" s="10"/>
      <c r="L64" s="4"/>
    </row>
    <row r="65" spans="1:12" ht="30.75" customHeight="1">
      <c r="A65" s="33" t="s">
        <v>14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4"/>
    </row>
    <row r="67" spans="1:12">
      <c r="A67" s="4" t="s">
        <v>15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31" t="s">
        <v>96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4"/>
    </row>
    <row r="69" spans="1:12">
      <c r="A69" s="11" t="s">
        <v>16</v>
      </c>
      <c r="B69" s="12"/>
      <c r="C69" s="12"/>
      <c r="D69" s="12"/>
      <c r="E69" s="4"/>
      <c r="F69" s="4"/>
      <c r="G69" s="4"/>
      <c r="H69" s="4"/>
      <c r="I69" s="4"/>
      <c r="J69" s="4"/>
      <c r="K69" s="4"/>
      <c r="L69" s="4"/>
    </row>
    <row r="70" spans="1:12" ht="32.25" customHeight="1">
      <c r="A70" s="31" t="s">
        <v>25</v>
      </c>
      <c r="B70" s="32"/>
      <c r="C70" s="32"/>
      <c r="D70" s="32"/>
      <c r="E70" s="32"/>
      <c r="F70" s="32"/>
      <c r="G70" s="32"/>
      <c r="H70" s="4"/>
      <c r="I70" s="4"/>
      <c r="J70" s="4"/>
      <c r="K70" s="4"/>
      <c r="L70" s="4"/>
    </row>
    <row r="71" spans="1:12" ht="15.75">
      <c r="A71" s="13"/>
      <c r="B71" s="14"/>
      <c r="C71" s="14"/>
      <c r="D71" s="14"/>
      <c r="E71" s="15"/>
      <c r="F71" s="15"/>
      <c r="G71" s="15"/>
      <c r="H71" s="15"/>
      <c r="I71" s="15"/>
      <c r="J71" s="15"/>
      <c r="K71" s="4"/>
      <c r="L71" s="4"/>
    </row>
    <row r="72" spans="1:12" ht="18.75">
      <c r="A72" s="16" t="s">
        <v>17</v>
      </c>
      <c r="B72" s="4"/>
      <c r="C72" s="17"/>
      <c r="D72" s="17"/>
      <c r="E72" s="17"/>
      <c r="F72" s="17"/>
      <c r="G72" s="17"/>
      <c r="H72" s="17"/>
      <c r="I72" s="11"/>
      <c r="J72" s="4"/>
      <c r="K72" s="4"/>
    </row>
    <row r="73" spans="1:12" ht="18.75">
      <c r="A73" s="11"/>
      <c r="B73" s="11"/>
      <c r="C73" s="17"/>
      <c r="D73" s="17"/>
      <c r="E73" s="17"/>
      <c r="F73" s="17"/>
      <c r="G73" s="17"/>
      <c r="H73" s="17"/>
      <c r="I73" s="11"/>
      <c r="J73" s="18"/>
      <c r="K73" s="4"/>
    </row>
    <row r="74" spans="1:12" ht="18.75">
      <c r="A74" s="6"/>
      <c r="B74" s="16"/>
      <c r="C74" s="17"/>
      <c r="D74" s="17"/>
      <c r="E74" s="17"/>
      <c r="F74" s="17"/>
      <c r="G74" s="17"/>
      <c r="H74" s="17"/>
      <c r="I74" s="16"/>
      <c r="J74" s="6"/>
      <c r="K74" s="4"/>
    </row>
    <row r="75" spans="1:12" ht="18.75">
      <c r="A75" s="6"/>
      <c r="B75" s="16"/>
      <c r="C75" s="17"/>
      <c r="D75" s="17"/>
      <c r="E75" s="17"/>
      <c r="F75" s="17"/>
      <c r="G75" s="17"/>
      <c r="H75" s="17"/>
      <c r="I75" s="4"/>
      <c r="J75" s="6"/>
      <c r="K75" s="4"/>
    </row>
    <row r="76" spans="1:12" ht="18.75">
      <c r="A76" s="4"/>
      <c r="B76" s="4"/>
      <c r="C76" s="17"/>
      <c r="D76" s="17"/>
      <c r="E76" s="17"/>
      <c r="F76" s="17"/>
      <c r="G76" s="17"/>
      <c r="H76" s="17"/>
      <c r="I76" s="4"/>
      <c r="J76" s="4"/>
      <c r="K76" s="4"/>
    </row>
    <row r="77" spans="1:12" ht="18.75">
      <c r="A77" s="4" t="s">
        <v>18</v>
      </c>
      <c r="B77" s="4"/>
      <c r="C77" s="17"/>
      <c r="D77" s="17"/>
      <c r="E77" s="17"/>
      <c r="F77" s="17"/>
      <c r="G77" s="17"/>
      <c r="H77" s="17"/>
      <c r="I77" s="6"/>
      <c r="J77" s="6"/>
      <c r="K77" s="4"/>
    </row>
    <row r="78" spans="1:12">
      <c r="A78" s="3" t="s">
        <v>19</v>
      </c>
      <c r="B78" s="3"/>
      <c r="C78" s="19"/>
      <c r="D78" s="19"/>
      <c r="E78" s="19"/>
      <c r="F78" s="19"/>
      <c r="G78" s="19"/>
      <c r="H78" s="19"/>
      <c r="I78" s="20"/>
      <c r="J78" s="4"/>
      <c r="K78" s="4"/>
    </row>
    <row r="79" spans="1:12">
      <c r="K79" s="6"/>
      <c r="L79" s="6"/>
    </row>
    <row r="80" spans="1:12" ht="15.75">
      <c r="K80" s="15"/>
      <c r="L80" s="4"/>
    </row>
  </sheetData>
  <mergeCells count="9">
    <mergeCell ref="A70:G70"/>
    <mergeCell ref="A65:K65"/>
    <mergeCell ref="A68:K68"/>
    <mergeCell ref="A62:J62"/>
    <mergeCell ref="C4:J4"/>
    <mergeCell ref="B5:J5"/>
    <mergeCell ref="B6:J6"/>
    <mergeCell ref="A63:J63"/>
    <mergeCell ref="A64:J64"/>
  </mergeCells>
  <pageMargins left="0.70866141732283472" right="0.51181102362204722" top="0.74803149606299213" bottom="0.74803149606299213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2011-06-23T23:26:16Z</dcterms:modified>
</cp:coreProperties>
</file>