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поставку'!$A$1:$S$97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11"/>
</calcChain>
</file>

<file path=xl/sharedStrings.xml><?xml version="1.0" encoding="utf-8"?>
<sst xmlns="http://schemas.openxmlformats.org/spreadsheetml/2006/main" count="243" uniqueCount="148">
  <si>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</si>
  <si>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</si>
  <si>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</si>
  <si>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</si>
  <si>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</si>
  <si>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</si>
  <si>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</si>
  <si>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</si>
  <si>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</si>
  <si>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</si>
  <si>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</si>
  <si>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</si>
  <si>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</si>
  <si>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</si>
  <si>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</si>
  <si>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</si>
  <si>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</si>
  <si>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</si>
  <si>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</si>
  <si>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НД поставщика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</si>
  <si>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</si>
  <si>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</si>
  <si>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</si>
  <si>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</si>
  <si>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</si>
  <si>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</si>
  <si>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</si>
  <si>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</si>
  <si>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</si>
  <si>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</si>
  <si>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</si>
  <si>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</si>
  <si>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</si>
  <si>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</si>
  <si>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</si>
  <si>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</si>
  <si>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</si>
  <si>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</si>
  <si>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</si>
  <si>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</si>
  <si>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                      м.п.        "   "_______________20____ г</t>
  </si>
  <si>
    <t>ph -метр промышленный  рН 4121(погружная арматура АПН 2.1  L1.200)</t>
  </si>
  <si>
    <t>Аккумулятор C CAMELION NH C-2BL 2500мА/ч Ni-Mh, 2 шт, блистер, 1,5 В</t>
  </si>
  <si>
    <t>Аккумуляторная батарея HBP-232 7.4V 2000mAh для рации ICOM</t>
  </si>
  <si>
    <t>Блок питания 450Вт, ATX (для АРМ-ов)</t>
  </si>
  <si>
    <t>Блокпитания  DC POWER SUPPLY  HY 3005</t>
  </si>
  <si>
    <t>Бокс навесной А310                                                         (ИТС комплекс СФЗ )</t>
  </si>
  <si>
    <t>Бокс навесной А320                                                         (ИТС комплекс СФЗ)</t>
  </si>
  <si>
    <t>Жесткий диск HDD 500 Гб, SATA, для резервного архивирования серверов АССТИ</t>
  </si>
  <si>
    <t xml:space="preserve">Замок электромагнитный AL-400-X                             </t>
  </si>
  <si>
    <t>Извещатель магнитоконтактный ДПМ-1 с магнитом</t>
  </si>
  <si>
    <t xml:space="preserve">Извещатель магнитоконтактный ИО-102-4                  </t>
  </si>
  <si>
    <t xml:space="preserve">Извещатель магнитоконтактный ИО-102-6                   </t>
  </si>
  <si>
    <t xml:space="preserve">Извещатель оптико-электронный Фотон-9 (ИО-409-8) </t>
  </si>
  <si>
    <t xml:space="preserve">Кнопка выхода ВИЗИТ                                                    </t>
  </si>
  <si>
    <t>Коробка распределительная "Барьер-КР"                    (ИТС комплекса СФЗ )</t>
  </si>
  <si>
    <t>Лампа металлогалогенная ДРИ-Т                                   (ИТС комплекс СФЗ)</t>
  </si>
  <si>
    <t>Масло приборное для контрольно-измерительных приборов</t>
  </si>
  <si>
    <t>Микрометр МК-100 цена деления 0,01 (ГОСТ 6507-60)</t>
  </si>
  <si>
    <t>Объектив с АРД    TG422813AFCS                                (ИТС комплекс СФЗ )</t>
  </si>
  <si>
    <t>Осциллограф С1-170 (Артикул П-110341)</t>
  </si>
  <si>
    <t>Регистратор безбумажный    МЕМОГРАФ А122С51А</t>
  </si>
  <si>
    <t>Спирт изопропиловый</t>
  </si>
  <si>
    <t>Считыватель магнитных карт CEM-603</t>
  </si>
  <si>
    <t xml:space="preserve">Телекамера   BOSCH  LTC 0355/10                                </t>
  </si>
  <si>
    <t>Термокожуж для телекамер наблюдения SVS32P (ИТС комплекс СФЗ )</t>
  </si>
  <si>
    <t xml:space="preserve">термопреобразователь сопротивления ДТС075-50М.В3.1600 </t>
  </si>
  <si>
    <t>Трубка гибкая гофрированная негорючая 16мм.                                     (ИТС комплекс СФЗ )</t>
  </si>
  <si>
    <t>Устройство грозозащиты видеооборудования SVP-08 (ИТС комплекс СФЗ )</t>
  </si>
  <si>
    <t>Фильтры АФА РСП-10 (ТУ 95 1892-89 )</t>
  </si>
  <si>
    <t>Частотомер Ч3-64 ДЛИ 2.721.066 ТУ диапазон           0-150МГц</t>
  </si>
  <si>
    <t xml:space="preserve">Щит аварийной сигнализации GW42201                        </t>
  </si>
  <si>
    <t>Элемент питанния 1,5в  (мизинчиковая) ААА</t>
  </si>
  <si>
    <t>Элемент питанния 1,5в  (пальчиковая) АА</t>
  </si>
  <si>
    <t>ГОСТ 343С</t>
  </si>
  <si>
    <t>ГОСТ Р 50030.7.1</t>
  </si>
  <si>
    <t xml:space="preserve"> ГОСТ 12997-84, ГОСТ 14254-80</t>
  </si>
  <si>
    <t>ГОСТ 1942-86</t>
  </si>
  <si>
    <t>ГОСТ 6507-60</t>
  </si>
  <si>
    <t>ГОСТ 21241-89</t>
  </si>
  <si>
    <t>ИНСУ2.507.013</t>
  </si>
  <si>
    <t>ГОСТ Р51350,ГОСТ Р51522</t>
  </si>
  <si>
    <t xml:space="preserve">ГОСТ 21240-89 </t>
  </si>
  <si>
    <t>ГОСТ 9805-84</t>
  </si>
  <si>
    <t>шт.</t>
  </si>
  <si>
    <t>шт</t>
  </si>
  <si>
    <t>упаковка</t>
  </si>
  <si>
    <t>литр.</t>
  </si>
  <si>
    <t>литр</t>
  </si>
  <si>
    <t>комплект</t>
  </si>
  <si>
    <t>метр</t>
  </si>
  <si>
    <t>Видеокамера купольная BOSH VDM345V03                (ИТС комплекса СФЗ)</t>
  </si>
  <si>
    <t>Элемент питания 9в типа "КРОНА"</t>
  </si>
  <si>
    <t>Арматура сигнальная  ИЭК AL-22&amp;25</t>
  </si>
  <si>
    <t>Водяной фильтр Honeywell F76S  DN 25,PN 16 +2cменных фильтрующих элемента в сборе</t>
  </si>
  <si>
    <t>Генератор импульсов Г5-88 ГВ3264.117 ТУ, частота 1Гц-1МГц</t>
  </si>
  <si>
    <t>Датчик уровня акустический ЭХО-АС-01 диапазон 0-4м.  АП-11 (ТУ 4214-009-18623641-01)</t>
  </si>
  <si>
    <t>Датчик-реле уровня РОС 102  ППР УХЛ4 (ТУ 4218-038-42334258-2007)</t>
  </si>
  <si>
    <t>Датчик-реле уровня РОС 301  ППР УХЛ4 (ГОСТ 12997-84, ГОСТ 14254-80)</t>
  </si>
  <si>
    <t>Диаграммная лента REGOPEN RP 120-20/10х5    42588 (упаковка 8шт.)</t>
  </si>
  <si>
    <t>Дихлорэтан (ГОСТ 1942-86)</t>
  </si>
  <si>
    <t>Источник бесперебойного питания Back-UPS CS 500</t>
  </si>
  <si>
    <t>Клапан электромагнитный BURKERT  DN 20   (6213 A  20,0  FKM  MS  G1|2   PN  0-10bar)</t>
  </si>
  <si>
    <t>Клапан электромагнитный BURKERT  DN 40  (6213 А 40,0  FKM  MS  G1|2   PN 0-10bar)</t>
  </si>
  <si>
    <t>Коробка ответвитеьная ДКС  Код 54010                        (ИТС комплекс СФЗ )</t>
  </si>
  <si>
    <t>Лампы сигнальные к арматуре ИЭК AL-22&amp;25</t>
  </si>
  <si>
    <t xml:space="preserve">Манометр ДМ 05 160  0-1,0кгс\см2    </t>
  </si>
  <si>
    <t xml:space="preserve">Манометр МП3 -Уф  0-25кгс\см2      </t>
  </si>
  <si>
    <t xml:space="preserve">Манометр МП4 -Уф  0-10кгс\см2      </t>
  </si>
  <si>
    <t xml:space="preserve">Манометр МП4 -Уф  0-16кгс\см2       </t>
  </si>
  <si>
    <t>Модульное устройство П-МК 01, П-МК 02, П-МК 03 для подготовки сжатого воздуха (ТУ 2-053-0224842-006-89)</t>
  </si>
  <si>
    <t>Оповещатель охранный звуковой МЗМ-1  220в</t>
  </si>
  <si>
    <t>Пинцет медицинский</t>
  </si>
  <si>
    <t>Пинцет медицинский( L -тип)</t>
  </si>
  <si>
    <t>Разделитель мембранный РМ 5319 0-25 kgf/cm2</t>
  </si>
  <si>
    <t>Расходомер электромагнитный ВЗЛЁТ ЭМ ЭКСПЕРТ Dy-150 (ГОСТ Р51350,ГОСТ Р51522)</t>
  </si>
  <si>
    <t>Скальпель медицинский</t>
  </si>
  <si>
    <t>Стенд дла проверки манометров СПМ–К530БН–ИР</t>
  </si>
  <si>
    <t xml:space="preserve">Шпатель электромонтажный </t>
  </si>
  <si>
    <t xml:space="preserve">Электрод рH   ASPA 3351-100/SPT 2-M </t>
  </si>
  <si>
    <t>Электрод рH HANNA   HI 1211T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</si>
  <si>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</si>
  <si>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</si>
  <si>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</si>
  <si>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</si>
  <si>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</si>
  <si>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</si>
  <si>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</si>
  <si>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</si>
  <si>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</si>
  <si>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</si>
  <si>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</si>
  <si>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</si>
  <si>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4215-085-10474265-06 или эквивалент</t>
  </si>
  <si>
    <t>ТУ ГВ3264.117 или эквивалент</t>
  </si>
  <si>
    <t xml:space="preserve"> ТУ 4214-009-18623641-01 или эквивалент</t>
  </si>
  <si>
    <t>ТУ 4218-038-42334258-2007 или эквивалент</t>
  </si>
  <si>
    <t>Код 54010 или эквивалент</t>
  </si>
  <si>
    <t>ТУ 421200-389-0411113635-04 или эквивалент</t>
  </si>
  <si>
    <t>ТУ 2-053-0224842-006-89 или эквивалент</t>
  </si>
  <si>
    <t>Артикул П-110341 или эквивалент</t>
  </si>
  <si>
    <t>ТУ 4217-012-00226253-2002 или эквивалент</t>
  </si>
  <si>
    <t>ТУ 4211-004-46526536-02 или эквивалент</t>
  </si>
  <si>
    <t>ТУ2248-002-14369938-2008 или эквивалент</t>
  </si>
  <si>
    <t>ТУ ДЛИ2.721.066 или эквивалент</t>
  </si>
  <si>
    <t>ТУ 95 1892-89 или эквивалент</t>
  </si>
  <si>
    <t>7.</t>
  </si>
  <si>
    <t>Все указания на товарные знаки, места происхождения товара по тексту сопровождаются словами «или эквивалент», за исключением случаев несовместимости товаров с товарами, используемыми заказчиком.</t>
  </si>
</sst>
</file>

<file path=xl/styles.xml><?xml version="1.0" encoding="utf-8"?>
<styleSheet xmlns="http://schemas.openxmlformats.org/spreadsheetml/2006/main">
  <numFmts count="4">
    <numFmt numFmtId="164" formatCode="#,##0.00_р_."/>
    <numFmt numFmtId="165" formatCode="000000"/>
    <numFmt numFmtId="166" formatCode="#,##0.0"/>
    <numFmt numFmtId="167" formatCode="0.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 applyAlignment="1"/>
    <xf numFmtId="49" fontId="6" fillId="0" borderId="0" xfId="0" applyNumberFormat="1" applyFont="1" applyAlignment="1">
      <alignment wrapText="1"/>
    </xf>
    <xf numFmtId="0" fontId="6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96"/>
  <sheetViews>
    <sheetView tabSelected="1" topLeftCell="A76" zoomScale="80" zoomScaleNormal="80" zoomScaleSheetLayoutView="70" workbookViewId="0">
      <selection activeCell="B93" sqref="B93"/>
    </sheetView>
  </sheetViews>
  <sheetFormatPr defaultRowHeight="15"/>
  <cols>
    <col min="1" max="1" width="4.140625" customWidth="1"/>
    <col min="2" max="2" width="106" customWidth="1"/>
    <col min="3" max="3" width="24.28515625" customWidth="1"/>
    <col min="4" max="4" width="9.140625" customWidth="1"/>
    <col min="5" max="5" width="8.5703125" customWidth="1"/>
    <col min="6" max="6" width="9.85546875" customWidth="1"/>
    <col min="7" max="7" width="7.7109375" customWidth="1"/>
    <col min="8" max="8" width="7.5703125" customWidth="1"/>
    <col min="9" max="9" width="6.42578125" customWidth="1"/>
    <col min="10" max="10" width="6.85546875" customWidth="1"/>
    <col min="11" max="11" width="7.140625" customWidth="1"/>
    <col min="12" max="12" width="8.140625" customWidth="1"/>
    <col min="13" max="13" width="9.5703125" customWidth="1"/>
    <col min="14" max="14" width="10" customWidth="1"/>
    <col min="15" max="15" width="8.85546875" customWidth="1"/>
    <col min="16" max="16" width="9.5703125" customWidth="1"/>
    <col min="17" max="17" width="11.5703125" customWidth="1"/>
    <col min="18" max="18" width="13.28515625" customWidth="1"/>
    <col min="19" max="19" width="13.140625" customWidth="1"/>
  </cols>
  <sheetData>
    <row r="1" spans="1:20" s="16" customFormat="1" ht="15.75">
      <c r="C1" s="35" t="s">
        <v>35</v>
      </c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20" s="16" customFormat="1" ht="15.75">
      <c r="C2" s="34" t="s">
        <v>36</v>
      </c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20" s="16" customFormat="1" ht="15.75">
      <c r="C3" s="34" t="s">
        <v>37</v>
      </c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20" s="14" customFormat="1" ht="15.75">
      <c r="B4" s="35"/>
      <c r="C4" s="35"/>
      <c r="D4" s="35"/>
    </row>
    <row r="5" spans="1:20" s="14" customFormat="1" ht="15.75">
      <c r="E5" s="17"/>
      <c r="F5" s="15" t="s">
        <v>13</v>
      </c>
      <c r="G5" s="17" t="s">
        <v>38</v>
      </c>
    </row>
    <row r="6" spans="1:20" s="14" customFormat="1" ht="15.75">
      <c r="A6" s="2" t="s">
        <v>7</v>
      </c>
      <c r="B6" s="18"/>
      <c r="C6" s="18"/>
      <c r="D6" s="18"/>
      <c r="E6" s="18"/>
    </row>
    <row r="7" spans="1:20" s="14" customFormat="1" ht="15.75">
      <c r="A7" s="2"/>
      <c r="B7" s="18"/>
      <c r="C7" s="18"/>
      <c r="D7" s="18"/>
      <c r="E7" s="18"/>
    </row>
    <row r="8" spans="1:20" ht="16.5" customHeight="1">
      <c r="A8" s="1" t="s">
        <v>8</v>
      </c>
      <c r="B8" s="43" t="s">
        <v>2</v>
      </c>
      <c r="C8" s="40" t="s">
        <v>20</v>
      </c>
      <c r="D8" s="44" t="s">
        <v>3</v>
      </c>
      <c r="E8" s="47" t="s">
        <v>21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0" t="s">
        <v>34</v>
      </c>
      <c r="R8" s="1" t="s">
        <v>5</v>
      </c>
      <c r="S8" s="1" t="s">
        <v>6</v>
      </c>
      <c r="T8" s="3"/>
    </row>
    <row r="9" spans="1:20" ht="18.75" customHeight="1">
      <c r="A9" s="32"/>
      <c r="B9" s="43"/>
      <c r="C9" s="41"/>
      <c r="D9" s="45"/>
      <c r="E9" s="50" t="s">
        <v>121</v>
      </c>
      <c r="F9" s="51"/>
      <c r="G9" s="52"/>
      <c r="H9" s="50" t="s">
        <v>122</v>
      </c>
      <c r="I9" s="51"/>
      <c r="J9" s="52"/>
      <c r="K9" s="50" t="s">
        <v>123</v>
      </c>
      <c r="L9" s="51"/>
      <c r="M9" s="52"/>
      <c r="N9" s="53" t="s">
        <v>124</v>
      </c>
      <c r="O9" s="53"/>
      <c r="P9" s="53"/>
      <c r="Q9" s="41"/>
      <c r="R9" s="32"/>
      <c r="S9" s="32"/>
      <c r="T9" s="3"/>
    </row>
    <row r="10" spans="1:20" ht="32.25" customHeight="1">
      <c r="A10" s="33"/>
      <c r="B10" s="43"/>
      <c r="C10" s="42"/>
      <c r="D10" s="46"/>
      <c r="E10" s="13" t="s">
        <v>22</v>
      </c>
      <c r="F10" s="13" t="s">
        <v>23</v>
      </c>
      <c r="G10" s="13" t="s">
        <v>24</v>
      </c>
      <c r="H10" s="13" t="s">
        <v>25</v>
      </c>
      <c r="I10" s="13" t="s">
        <v>26</v>
      </c>
      <c r="J10" s="13" t="s">
        <v>27</v>
      </c>
      <c r="K10" s="13" t="s">
        <v>28</v>
      </c>
      <c r="L10" s="13" t="s">
        <v>29</v>
      </c>
      <c r="M10" s="13" t="s">
        <v>30</v>
      </c>
      <c r="N10" s="13" t="s">
        <v>31</v>
      </c>
      <c r="O10" s="13" t="s">
        <v>32</v>
      </c>
      <c r="P10" s="13" t="s">
        <v>33</v>
      </c>
      <c r="Q10" s="42"/>
      <c r="R10" s="33"/>
      <c r="S10" s="33"/>
      <c r="T10" s="3"/>
    </row>
    <row r="11" spans="1:20" ht="33" customHeight="1">
      <c r="A11" s="10">
        <v>1</v>
      </c>
      <c r="B11" s="12" t="s">
        <v>91</v>
      </c>
      <c r="C11" s="11" t="s">
        <v>19</v>
      </c>
      <c r="D11" s="5" t="s">
        <v>84</v>
      </c>
      <c r="E11" s="9"/>
      <c r="F11" s="9"/>
      <c r="G11" s="9"/>
      <c r="H11" s="9">
        <v>1</v>
      </c>
      <c r="I11" s="9"/>
      <c r="J11" s="9"/>
      <c r="K11" s="9"/>
      <c r="L11" s="9"/>
      <c r="M11" s="9"/>
      <c r="N11" s="9"/>
      <c r="O11" s="9"/>
      <c r="P11" s="9"/>
      <c r="Q11" s="27">
        <f>SUM(E11:P11)</f>
        <v>1</v>
      </c>
      <c r="R11" s="6"/>
      <c r="S11" s="4"/>
      <c r="T11" s="3"/>
    </row>
    <row r="12" spans="1:20" ht="33" customHeight="1">
      <c r="A12" s="10">
        <v>2</v>
      </c>
      <c r="B12" s="12" t="s">
        <v>92</v>
      </c>
      <c r="C12" s="11" t="s">
        <v>19</v>
      </c>
      <c r="D12" s="5" t="s">
        <v>84</v>
      </c>
      <c r="E12" s="9">
        <v>4</v>
      </c>
      <c r="F12" s="9"/>
      <c r="G12" s="9"/>
      <c r="H12" s="9">
        <v>2</v>
      </c>
      <c r="I12" s="9"/>
      <c r="J12" s="9"/>
      <c r="K12" s="9">
        <v>2</v>
      </c>
      <c r="L12" s="9"/>
      <c r="M12" s="9"/>
      <c r="N12" s="9">
        <v>2</v>
      </c>
      <c r="O12" s="9"/>
      <c r="P12" s="9"/>
      <c r="Q12" s="27">
        <f t="shared" ref="Q12:Q73" si="0">SUM(E12:P12)</f>
        <v>10</v>
      </c>
      <c r="R12" s="6"/>
      <c r="S12" s="4"/>
      <c r="T12" s="3"/>
    </row>
    <row r="13" spans="1:20" ht="33" customHeight="1">
      <c r="A13" s="10">
        <v>3</v>
      </c>
      <c r="B13" s="12" t="s">
        <v>41</v>
      </c>
      <c r="C13" s="11" t="s">
        <v>133</v>
      </c>
      <c r="D13" s="5" t="s">
        <v>84</v>
      </c>
      <c r="E13" s="9">
        <v>3</v>
      </c>
      <c r="F13" s="9"/>
      <c r="G13" s="9"/>
      <c r="H13" s="9">
        <v>2</v>
      </c>
      <c r="I13" s="9"/>
      <c r="J13" s="9"/>
      <c r="K13" s="9"/>
      <c r="L13" s="9"/>
      <c r="M13" s="9"/>
      <c r="N13" s="9"/>
      <c r="O13" s="9"/>
      <c r="P13" s="9"/>
      <c r="Q13" s="27">
        <f t="shared" si="0"/>
        <v>5</v>
      </c>
      <c r="R13" s="6"/>
      <c r="S13" s="4"/>
      <c r="T13" s="3"/>
    </row>
    <row r="14" spans="1:20" ht="33" customHeight="1">
      <c r="A14" s="10">
        <v>4</v>
      </c>
      <c r="B14" s="12" t="s">
        <v>42</v>
      </c>
      <c r="C14" s="11" t="s">
        <v>74</v>
      </c>
      <c r="D14" s="5" t="s">
        <v>85</v>
      </c>
      <c r="E14" s="9">
        <v>18</v>
      </c>
      <c r="F14" s="9"/>
      <c r="G14" s="9"/>
      <c r="H14" s="9">
        <v>18</v>
      </c>
      <c r="I14" s="9"/>
      <c r="J14" s="9"/>
      <c r="K14" s="9"/>
      <c r="L14" s="9">
        <v>18</v>
      </c>
      <c r="M14" s="9"/>
      <c r="N14" s="9"/>
      <c r="O14" s="9"/>
      <c r="P14" s="9">
        <v>18</v>
      </c>
      <c r="Q14" s="27">
        <f t="shared" si="0"/>
        <v>72</v>
      </c>
      <c r="R14" s="6"/>
      <c r="S14" s="4"/>
      <c r="T14" s="3"/>
    </row>
    <row r="15" spans="1:20" ht="33" customHeight="1">
      <c r="A15" s="10">
        <v>5</v>
      </c>
      <c r="B15" s="12" t="s">
        <v>43</v>
      </c>
      <c r="C15" s="11" t="s">
        <v>19</v>
      </c>
      <c r="D15" s="5" t="s">
        <v>84</v>
      </c>
      <c r="E15" s="9">
        <v>2</v>
      </c>
      <c r="F15" s="9"/>
      <c r="G15" s="9"/>
      <c r="H15" s="9"/>
      <c r="I15" s="9"/>
      <c r="J15" s="9"/>
      <c r="K15" s="9">
        <v>2</v>
      </c>
      <c r="L15" s="9"/>
      <c r="M15" s="9"/>
      <c r="N15" s="9"/>
      <c r="O15" s="9"/>
      <c r="P15" s="9"/>
      <c r="Q15" s="27">
        <f t="shared" si="0"/>
        <v>4</v>
      </c>
      <c r="R15" s="6"/>
      <c r="S15" s="4"/>
      <c r="T15" s="3"/>
    </row>
    <row r="16" spans="1:20" ht="33" customHeight="1">
      <c r="A16" s="10">
        <v>6</v>
      </c>
      <c r="B16" s="12" t="s">
        <v>93</v>
      </c>
      <c r="C16" s="11" t="s">
        <v>75</v>
      </c>
      <c r="D16" s="5" t="s">
        <v>84</v>
      </c>
      <c r="E16" s="9">
        <v>10</v>
      </c>
      <c r="F16" s="9"/>
      <c r="G16" s="9"/>
      <c r="H16" s="9"/>
      <c r="I16" s="9"/>
      <c r="J16" s="9"/>
      <c r="K16" s="9">
        <v>10</v>
      </c>
      <c r="L16" s="9"/>
      <c r="M16" s="9"/>
      <c r="N16" s="9"/>
      <c r="O16" s="9"/>
      <c r="P16" s="9"/>
      <c r="Q16" s="27">
        <f t="shared" si="0"/>
        <v>20</v>
      </c>
      <c r="R16" s="6"/>
      <c r="S16" s="4"/>
      <c r="T16" s="3"/>
    </row>
    <row r="17" spans="1:20" ht="33" customHeight="1">
      <c r="A17" s="10">
        <v>7</v>
      </c>
      <c r="B17" s="12" t="s">
        <v>44</v>
      </c>
      <c r="C17" s="11" t="s">
        <v>19</v>
      </c>
      <c r="D17" s="5" t="s">
        <v>85</v>
      </c>
      <c r="E17" s="9">
        <v>1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27">
        <f t="shared" si="0"/>
        <v>1</v>
      </c>
      <c r="R17" s="6"/>
      <c r="S17" s="4"/>
      <c r="T17" s="3"/>
    </row>
    <row r="18" spans="1:20" ht="33" customHeight="1">
      <c r="A18" s="10">
        <v>8</v>
      </c>
      <c r="B18" s="12" t="s">
        <v>45</v>
      </c>
      <c r="C18" s="11" t="s">
        <v>19</v>
      </c>
      <c r="D18" s="5" t="s">
        <v>84</v>
      </c>
      <c r="E18" s="9"/>
      <c r="F18" s="9"/>
      <c r="G18" s="9"/>
      <c r="H18" s="9">
        <v>1</v>
      </c>
      <c r="I18" s="9"/>
      <c r="J18" s="9"/>
      <c r="K18" s="9"/>
      <c r="L18" s="9"/>
      <c r="M18" s="9"/>
      <c r="N18" s="9"/>
      <c r="O18" s="9"/>
      <c r="P18" s="9"/>
      <c r="Q18" s="27">
        <f t="shared" si="0"/>
        <v>1</v>
      </c>
      <c r="R18" s="6"/>
      <c r="S18" s="4"/>
      <c r="T18" s="3"/>
    </row>
    <row r="19" spans="1:20" ht="33" customHeight="1">
      <c r="A19" s="10">
        <v>9</v>
      </c>
      <c r="B19" s="12" t="s">
        <v>46</v>
      </c>
      <c r="C19" s="11" t="s">
        <v>19</v>
      </c>
      <c r="D19" s="5" t="s">
        <v>84</v>
      </c>
      <c r="E19" s="9"/>
      <c r="F19" s="9"/>
      <c r="G19" s="9"/>
      <c r="H19" s="9">
        <v>2</v>
      </c>
      <c r="I19" s="9"/>
      <c r="J19" s="9"/>
      <c r="K19" s="9"/>
      <c r="L19" s="9"/>
      <c r="M19" s="9"/>
      <c r="N19" s="9"/>
      <c r="O19" s="9"/>
      <c r="P19" s="9"/>
      <c r="Q19" s="27">
        <f t="shared" si="0"/>
        <v>2</v>
      </c>
      <c r="R19" s="6"/>
      <c r="S19" s="4"/>
      <c r="T19" s="3"/>
    </row>
    <row r="20" spans="1:20" ht="33" customHeight="1">
      <c r="A20" s="10">
        <v>10</v>
      </c>
      <c r="B20" s="12" t="s">
        <v>47</v>
      </c>
      <c r="C20" s="11" t="s">
        <v>19</v>
      </c>
      <c r="D20" s="5" t="s">
        <v>84</v>
      </c>
      <c r="E20" s="9"/>
      <c r="F20" s="9"/>
      <c r="G20" s="9"/>
      <c r="H20" s="9">
        <v>2</v>
      </c>
      <c r="I20" s="9"/>
      <c r="J20" s="9"/>
      <c r="K20" s="9"/>
      <c r="L20" s="9"/>
      <c r="M20" s="9"/>
      <c r="N20" s="9"/>
      <c r="O20" s="9"/>
      <c r="P20" s="9"/>
      <c r="Q20" s="27">
        <f t="shared" si="0"/>
        <v>2</v>
      </c>
      <c r="R20" s="6"/>
      <c r="S20" s="4"/>
      <c r="T20" s="3"/>
    </row>
    <row r="21" spans="1:20" ht="33" customHeight="1">
      <c r="A21" s="10">
        <v>11</v>
      </c>
      <c r="B21" s="12" t="s">
        <v>94</v>
      </c>
      <c r="C21" s="11" t="s">
        <v>19</v>
      </c>
      <c r="D21" s="5" t="s">
        <v>84</v>
      </c>
      <c r="E21" s="9">
        <v>1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27">
        <f t="shared" si="0"/>
        <v>1</v>
      </c>
      <c r="R21" s="6"/>
      <c r="S21" s="4"/>
      <c r="T21" s="3"/>
    </row>
    <row r="22" spans="1:20" ht="33" customHeight="1">
      <c r="A22" s="10">
        <v>12</v>
      </c>
      <c r="B22" s="12" t="s">
        <v>95</v>
      </c>
      <c r="C22" s="11" t="s">
        <v>134</v>
      </c>
      <c r="D22" s="5" t="s">
        <v>84</v>
      </c>
      <c r="E22" s="9">
        <v>1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27">
        <f t="shared" si="0"/>
        <v>1</v>
      </c>
      <c r="R22" s="6"/>
      <c r="S22" s="4"/>
      <c r="T22" s="3"/>
    </row>
    <row r="23" spans="1:20" ht="33" customHeight="1">
      <c r="A23" s="10">
        <v>13</v>
      </c>
      <c r="B23" s="12" t="s">
        <v>96</v>
      </c>
      <c r="C23" s="11" t="s">
        <v>135</v>
      </c>
      <c r="D23" s="5" t="s">
        <v>84</v>
      </c>
      <c r="E23" s="9">
        <v>1</v>
      </c>
      <c r="F23" s="9"/>
      <c r="G23" s="9"/>
      <c r="H23" s="9">
        <v>1</v>
      </c>
      <c r="I23" s="9"/>
      <c r="J23" s="9"/>
      <c r="K23" s="9">
        <v>1</v>
      </c>
      <c r="L23" s="9"/>
      <c r="M23" s="9"/>
      <c r="N23" s="9"/>
      <c r="O23" s="9"/>
      <c r="P23" s="9"/>
      <c r="Q23" s="27">
        <f t="shared" si="0"/>
        <v>3</v>
      </c>
      <c r="R23" s="6"/>
      <c r="S23" s="4"/>
      <c r="T23" s="3"/>
    </row>
    <row r="24" spans="1:20" ht="33" customHeight="1">
      <c r="A24" s="10">
        <v>14</v>
      </c>
      <c r="B24" s="12" t="s">
        <v>97</v>
      </c>
      <c r="C24" s="11" t="s">
        <v>136</v>
      </c>
      <c r="D24" s="5" t="s">
        <v>84</v>
      </c>
      <c r="E24" s="9"/>
      <c r="F24" s="9"/>
      <c r="G24" s="9"/>
      <c r="H24" s="9">
        <v>1</v>
      </c>
      <c r="I24" s="9"/>
      <c r="J24" s="9"/>
      <c r="K24" s="9">
        <v>1</v>
      </c>
      <c r="L24" s="9"/>
      <c r="M24" s="9"/>
      <c r="N24" s="9"/>
      <c r="O24" s="9"/>
      <c r="P24" s="9"/>
      <c r="Q24" s="27">
        <f t="shared" si="0"/>
        <v>2</v>
      </c>
      <c r="R24" s="6"/>
      <c r="S24" s="4"/>
      <c r="T24" s="3"/>
    </row>
    <row r="25" spans="1:20" ht="33" customHeight="1">
      <c r="A25" s="10">
        <v>15</v>
      </c>
      <c r="B25" s="12" t="s">
        <v>98</v>
      </c>
      <c r="C25" s="11" t="s">
        <v>76</v>
      </c>
      <c r="D25" s="5" t="s">
        <v>84</v>
      </c>
      <c r="E25" s="9">
        <v>2</v>
      </c>
      <c r="F25" s="9"/>
      <c r="G25" s="9"/>
      <c r="H25" s="9">
        <v>2</v>
      </c>
      <c r="I25" s="9"/>
      <c r="J25" s="9"/>
      <c r="K25" s="9">
        <v>1</v>
      </c>
      <c r="L25" s="9"/>
      <c r="M25" s="9"/>
      <c r="N25" s="9"/>
      <c r="O25" s="9"/>
      <c r="P25" s="9"/>
      <c r="Q25" s="27">
        <f t="shared" si="0"/>
        <v>5</v>
      </c>
      <c r="R25" s="6"/>
      <c r="S25" s="4"/>
      <c r="T25" s="3"/>
    </row>
    <row r="26" spans="1:20" ht="33" customHeight="1">
      <c r="A26" s="10">
        <v>16</v>
      </c>
      <c r="B26" s="12" t="s">
        <v>99</v>
      </c>
      <c r="C26" s="11" t="s">
        <v>19</v>
      </c>
      <c r="D26" s="5" t="s">
        <v>86</v>
      </c>
      <c r="E26" s="9">
        <v>1</v>
      </c>
      <c r="F26" s="9"/>
      <c r="G26" s="9"/>
      <c r="H26" s="9">
        <v>1</v>
      </c>
      <c r="I26" s="9"/>
      <c r="J26" s="9"/>
      <c r="K26" s="9">
        <v>1</v>
      </c>
      <c r="L26" s="9"/>
      <c r="M26" s="9"/>
      <c r="N26" s="9">
        <v>1</v>
      </c>
      <c r="O26" s="9"/>
      <c r="P26" s="9"/>
      <c r="Q26" s="27">
        <f t="shared" si="0"/>
        <v>4</v>
      </c>
      <c r="R26" s="6"/>
      <c r="S26" s="4"/>
      <c r="T26" s="3"/>
    </row>
    <row r="27" spans="1:20" ht="33" customHeight="1">
      <c r="A27" s="10">
        <v>17</v>
      </c>
      <c r="B27" s="12" t="s">
        <v>100</v>
      </c>
      <c r="C27" s="11" t="s">
        <v>77</v>
      </c>
      <c r="D27" s="5" t="s">
        <v>87</v>
      </c>
      <c r="E27" s="9">
        <v>0.5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6">
        <f t="shared" si="0"/>
        <v>0.5</v>
      </c>
      <c r="R27" s="6"/>
      <c r="S27" s="4"/>
      <c r="T27" s="3"/>
    </row>
    <row r="28" spans="1:20" ht="33" customHeight="1">
      <c r="A28" s="10">
        <v>18</v>
      </c>
      <c r="B28" s="12" t="s">
        <v>48</v>
      </c>
      <c r="C28" s="11" t="s">
        <v>19</v>
      </c>
      <c r="D28" s="5" t="s">
        <v>85</v>
      </c>
      <c r="E28" s="9">
        <v>1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7">
        <f t="shared" si="0"/>
        <v>1</v>
      </c>
      <c r="R28" s="6"/>
      <c r="S28" s="4"/>
      <c r="T28" s="3"/>
    </row>
    <row r="29" spans="1:20" ht="33" customHeight="1">
      <c r="A29" s="10">
        <v>19</v>
      </c>
      <c r="B29" s="12" t="s">
        <v>49</v>
      </c>
      <c r="C29" s="11" t="s">
        <v>19</v>
      </c>
      <c r="D29" s="5" t="s">
        <v>84</v>
      </c>
      <c r="E29" s="9"/>
      <c r="F29" s="9"/>
      <c r="G29" s="9"/>
      <c r="H29" s="9">
        <v>1</v>
      </c>
      <c r="I29" s="9"/>
      <c r="J29" s="9"/>
      <c r="K29" s="9"/>
      <c r="L29" s="9"/>
      <c r="M29" s="9"/>
      <c r="N29" s="9"/>
      <c r="O29" s="9"/>
      <c r="P29" s="9"/>
      <c r="Q29" s="27">
        <f t="shared" si="0"/>
        <v>1</v>
      </c>
      <c r="R29" s="6"/>
      <c r="S29" s="4"/>
      <c r="T29" s="3"/>
    </row>
    <row r="30" spans="1:20" ht="33" customHeight="1">
      <c r="A30" s="10">
        <v>20</v>
      </c>
      <c r="B30" s="12" t="s">
        <v>50</v>
      </c>
      <c r="C30" s="11" t="s">
        <v>19</v>
      </c>
      <c r="D30" s="5" t="s">
        <v>84</v>
      </c>
      <c r="E30" s="9"/>
      <c r="F30" s="9"/>
      <c r="G30" s="9"/>
      <c r="H30" s="9">
        <v>1</v>
      </c>
      <c r="I30" s="9"/>
      <c r="J30" s="9"/>
      <c r="K30" s="9"/>
      <c r="L30" s="9"/>
      <c r="M30" s="9"/>
      <c r="N30" s="9"/>
      <c r="O30" s="9"/>
      <c r="P30" s="9"/>
      <c r="Q30" s="27">
        <f t="shared" si="0"/>
        <v>1</v>
      </c>
      <c r="R30" s="6"/>
      <c r="S30" s="4"/>
      <c r="T30" s="3"/>
    </row>
    <row r="31" spans="1:20" ht="33" customHeight="1">
      <c r="A31" s="10">
        <v>21</v>
      </c>
      <c r="B31" s="12" t="s">
        <v>51</v>
      </c>
      <c r="C31" s="11" t="s">
        <v>19</v>
      </c>
      <c r="D31" s="5" t="s">
        <v>84</v>
      </c>
      <c r="E31" s="9"/>
      <c r="F31" s="9"/>
      <c r="G31" s="9"/>
      <c r="H31" s="9">
        <v>1</v>
      </c>
      <c r="I31" s="9"/>
      <c r="J31" s="9"/>
      <c r="K31" s="9"/>
      <c r="L31" s="9"/>
      <c r="M31" s="9"/>
      <c r="N31" s="9"/>
      <c r="O31" s="9"/>
      <c r="P31" s="9"/>
      <c r="Q31" s="27">
        <f t="shared" si="0"/>
        <v>1</v>
      </c>
      <c r="R31" s="6"/>
      <c r="S31" s="4"/>
      <c r="T31" s="3"/>
    </row>
    <row r="32" spans="1:20" ht="33" customHeight="1">
      <c r="A32" s="10">
        <v>22</v>
      </c>
      <c r="B32" s="12" t="s">
        <v>52</v>
      </c>
      <c r="C32" s="11" t="s">
        <v>19</v>
      </c>
      <c r="D32" s="5" t="s">
        <v>84</v>
      </c>
      <c r="E32" s="9"/>
      <c r="F32" s="9"/>
      <c r="G32" s="9"/>
      <c r="H32" s="9">
        <v>1</v>
      </c>
      <c r="I32" s="9"/>
      <c r="J32" s="9"/>
      <c r="K32" s="9"/>
      <c r="L32" s="9"/>
      <c r="M32" s="9"/>
      <c r="N32" s="9"/>
      <c r="O32" s="9"/>
      <c r="P32" s="9"/>
      <c r="Q32" s="27">
        <f t="shared" si="0"/>
        <v>1</v>
      </c>
      <c r="R32" s="6"/>
      <c r="S32" s="4"/>
      <c r="T32" s="3"/>
    </row>
    <row r="33" spans="1:20" ht="33" customHeight="1">
      <c r="A33" s="10">
        <v>23</v>
      </c>
      <c r="B33" s="12" t="s">
        <v>53</v>
      </c>
      <c r="C33" s="11" t="s">
        <v>19</v>
      </c>
      <c r="D33" s="5" t="s">
        <v>84</v>
      </c>
      <c r="E33" s="9"/>
      <c r="F33" s="9"/>
      <c r="G33" s="9"/>
      <c r="H33" s="9">
        <v>2</v>
      </c>
      <c r="I33" s="9"/>
      <c r="J33" s="9"/>
      <c r="K33" s="9"/>
      <c r="L33" s="9"/>
      <c r="M33" s="9"/>
      <c r="N33" s="9"/>
      <c r="O33" s="9"/>
      <c r="P33" s="9"/>
      <c r="Q33" s="27">
        <f t="shared" si="0"/>
        <v>2</v>
      </c>
      <c r="R33" s="6"/>
      <c r="S33" s="4"/>
      <c r="T33" s="3"/>
    </row>
    <row r="34" spans="1:20" ht="33" customHeight="1">
      <c r="A34" s="10">
        <v>24</v>
      </c>
      <c r="B34" s="12" t="s">
        <v>101</v>
      </c>
      <c r="C34" s="11" t="s">
        <v>19</v>
      </c>
      <c r="D34" s="5" t="s">
        <v>84</v>
      </c>
      <c r="E34" s="9">
        <v>2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27">
        <f t="shared" si="0"/>
        <v>2</v>
      </c>
      <c r="R34" s="6"/>
      <c r="S34" s="4"/>
      <c r="T34" s="3"/>
    </row>
    <row r="35" spans="1:20" ht="33" customHeight="1">
      <c r="A35" s="10">
        <v>25</v>
      </c>
      <c r="B35" s="12" t="s">
        <v>102</v>
      </c>
      <c r="C35" s="11" t="s">
        <v>19</v>
      </c>
      <c r="D35" s="5" t="s">
        <v>84</v>
      </c>
      <c r="E35" s="9">
        <v>5</v>
      </c>
      <c r="F35" s="9"/>
      <c r="G35" s="9"/>
      <c r="H35" s="9"/>
      <c r="I35" s="9"/>
      <c r="J35" s="9"/>
      <c r="K35" s="9">
        <v>5</v>
      </c>
      <c r="L35" s="9"/>
      <c r="M35" s="9"/>
      <c r="N35" s="9"/>
      <c r="O35" s="9"/>
      <c r="P35" s="9"/>
      <c r="Q35" s="27">
        <f t="shared" si="0"/>
        <v>10</v>
      </c>
      <c r="R35" s="6"/>
      <c r="S35" s="4"/>
      <c r="T35" s="3"/>
    </row>
    <row r="36" spans="1:20" ht="33" customHeight="1">
      <c r="A36" s="10">
        <v>26</v>
      </c>
      <c r="B36" s="12" t="s">
        <v>103</v>
      </c>
      <c r="C36" s="11" t="s">
        <v>19</v>
      </c>
      <c r="D36" s="5" t="s">
        <v>84</v>
      </c>
      <c r="E36" s="9">
        <v>5</v>
      </c>
      <c r="F36" s="9"/>
      <c r="G36" s="9"/>
      <c r="H36" s="9"/>
      <c r="I36" s="9"/>
      <c r="J36" s="9"/>
      <c r="K36" s="9">
        <v>5</v>
      </c>
      <c r="L36" s="9"/>
      <c r="M36" s="9"/>
      <c r="N36" s="9"/>
      <c r="O36" s="9"/>
      <c r="P36" s="9"/>
      <c r="Q36" s="27">
        <f t="shared" si="0"/>
        <v>10</v>
      </c>
      <c r="R36" s="6"/>
      <c r="S36" s="4"/>
      <c r="T36" s="3"/>
    </row>
    <row r="37" spans="1:20" ht="33" customHeight="1">
      <c r="A37" s="10">
        <v>27</v>
      </c>
      <c r="B37" s="12" t="s">
        <v>54</v>
      </c>
      <c r="C37" s="11" t="s">
        <v>19</v>
      </c>
      <c r="D37" s="5" t="s">
        <v>84</v>
      </c>
      <c r="E37" s="9"/>
      <c r="F37" s="9"/>
      <c r="G37" s="9"/>
      <c r="H37" s="9">
        <v>1</v>
      </c>
      <c r="I37" s="9"/>
      <c r="J37" s="9"/>
      <c r="K37" s="9"/>
      <c r="L37" s="9"/>
      <c r="M37" s="9"/>
      <c r="N37" s="9"/>
      <c r="O37" s="9"/>
      <c r="P37" s="9"/>
      <c r="Q37" s="27">
        <f t="shared" si="0"/>
        <v>1</v>
      </c>
      <c r="R37" s="6"/>
      <c r="S37" s="4"/>
      <c r="T37" s="3"/>
    </row>
    <row r="38" spans="1:20" ht="33" customHeight="1">
      <c r="A38" s="10">
        <v>28</v>
      </c>
      <c r="B38" s="12" t="s">
        <v>104</v>
      </c>
      <c r="C38" s="11" t="s">
        <v>137</v>
      </c>
      <c r="D38" s="5" t="s">
        <v>84</v>
      </c>
      <c r="E38" s="9"/>
      <c r="F38" s="9"/>
      <c r="G38" s="9"/>
      <c r="H38" s="9">
        <v>2</v>
      </c>
      <c r="I38" s="9"/>
      <c r="J38" s="9"/>
      <c r="K38" s="9"/>
      <c r="L38" s="9"/>
      <c r="M38" s="9"/>
      <c r="N38" s="9"/>
      <c r="O38" s="9"/>
      <c r="P38" s="9"/>
      <c r="Q38" s="27">
        <f t="shared" si="0"/>
        <v>2</v>
      </c>
      <c r="R38" s="6"/>
      <c r="S38" s="4"/>
      <c r="T38" s="3"/>
    </row>
    <row r="39" spans="1:20" ht="33" customHeight="1">
      <c r="A39" s="10">
        <v>29</v>
      </c>
      <c r="B39" s="12" t="s">
        <v>55</v>
      </c>
      <c r="C39" s="11" t="s">
        <v>19</v>
      </c>
      <c r="D39" s="5" t="s">
        <v>84</v>
      </c>
      <c r="E39" s="9"/>
      <c r="F39" s="9"/>
      <c r="G39" s="9"/>
      <c r="H39" s="9">
        <v>2</v>
      </c>
      <c r="I39" s="9"/>
      <c r="J39" s="9"/>
      <c r="K39" s="9"/>
      <c r="L39" s="9"/>
      <c r="M39" s="9"/>
      <c r="N39" s="9"/>
      <c r="O39" s="9"/>
      <c r="P39" s="9"/>
      <c r="Q39" s="27">
        <f t="shared" si="0"/>
        <v>2</v>
      </c>
      <c r="R39" s="6"/>
      <c r="S39" s="4"/>
      <c r="T39" s="3"/>
    </row>
    <row r="40" spans="1:20" ht="33" customHeight="1">
      <c r="A40" s="10">
        <v>30</v>
      </c>
      <c r="B40" s="12" t="s">
        <v>56</v>
      </c>
      <c r="C40" s="11" t="s">
        <v>19</v>
      </c>
      <c r="D40" s="5" t="s">
        <v>84</v>
      </c>
      <c r="E40" s="9">
        <v>5</v>
      </c>
      <c r="F40" s="9"/>
      <c r="G40" s="9"/>
      <c r="H40" s="9"/>
      <c r="I40" s="9"/>
      <c r="J40" s="9"/>
      <c r="K40" s="9">
        <v>5</v>
      </c>
      <c r="L40" s="9"/>
      <c r="M40" s="9"/>
      <c r="N40" s="9"/>
      <c r="O40" s="9"/>
      <c r="P40" s="9"/>
      <c r="Q40" s="27">
        <f t="shared" si="0"/>
        <v>10</v>
      </c>
      <c r="R40" s="6"/>
      <c r="S40" s="4"/>
      <c r="T40" s="3"/>
    </row>
    <row r="41" spans="1:20" ht="33" customHeight="1">
      <c r="A41" s="10">
        <v>31</v>
      </c>
      <c r="B41" s="12" t="s">
        <v>105</v>
      </c>
      <c r="C41" s="11" t="s">
        <v>75</v>
      </c>
      <c r="D41" s="5" t="s">
        <v>84</v>
      </c>
      <c r="E41" s="9">
        <v>25</v>
      </c>
      <c r="F41" s="9"/>
      <c r="G41" s="9"/>
      <c r="H41" s="9"/>
      <c r="I41" s="9"/>
      <c r="J41" s="9"/>
      <c r="K41" s="9">
        <v>25</v>
      </c>
      <c r="L41" s="9"/>
      <c r="M41" s="9"/>
      <c r="N41" s="9"/>
      <c r="O41" s="9"/>
      <c r="P41" s="9"/>
      <c r="Q41" s="27">
        <f t="shared" si="0"/>
        <v>50</v>
      </c>
      <c r="R41" s="6"/>
      <c r="S41" s="4"/>
      <c r="T41" s="3"/>
    </row>
    <row r="42" spans="1:20" ht="33" customHeight="1">
      <c r="A42" s="10">
        <v>32</v>
      </c>
      <c r="B42" s="12" t="s">
        <v>106</v>
      </c>
      <c r="C42" s="11" t="s">
        <v>138</v>
      </c>
      <c r="D42" s="5" t="s">
        <v>84</v>
      </c>
      <c r="E42" s="9"/>
      <c r="F42" s="9"/>
      <c r="G42" s="9"/>
      <c r="H42" s="9">
        <v>5</v>
      </c>
      <c r="I42" s="9"/>
      <c r="J42" s="9"/>
      <c r="K42" s="9"/>
      <c r="L42" s="9"/>
      <c r="M42" s="9"/>
      <c r="N42" s="9"/>
      <c r="O42" s="9"/>
      <c r="P42" s="9"/>
      <c r="Q42" s="27">
        <f t="shared" si="0"/>
        <v>5</v>
      </c>
      <c r="R42" s="6"/>
      <c r="S42" s="4"/>
      <c r="T42" s="3"/>
    </row>
    <row r="43" spans="1:20" ht="33" customHeight="1">
      <c r="A43" s="10">
        <v>33</v>
      </c>
      <c r="B43" s="12" t="s">
        <v>107</v>
      </c>
      <c r="C43" s="11" t="s">
        <v>138</v>
      </c>
      <c r="D43" s="5" t="s">
        <v>84</v>
      </c>
      <c r="E43" s="9">
        <v>5</v>
      </c>
      <c r="F43" s="9"/>
      <c r="G43" s="9"/>
      <c r="H43" s="9">
        <v>5</v>
      </c>
      <c r="I43" s="9"/>
      <c r="J43" s="9"/>
      <c r="K43" s="9">
        <v>5</v>
      </c>
      <c r="L43" s="9"/>
      <c r="M43" s="9"/>
      <c r="N43" s="9">
        <v>5</v>
      </c>
      <c r="O43" s="9"/>
      <c r="P43" s="9"/>
      <c r="Q43" s="27">
        <f t="shared" si="0"/>
        <v>20</v>
      </c>
      <c r="R43" s="6"/>
      <c r="S43" s="4"/>
      <c r="T43" s="3"/>
    </row>
    <row r="44" spans="1:20" ht="33" customHeight="1">
      <c r="A44" s="10">
        <v>34</v>
      </c>
      <c r="B44" s="12" t="s">
        <v>108</v>
      </c>
      <c r="C44" s="11" t="s">
        <v>138</v>
      </c>
      <c r="D44" s="5" t="s">
        <v>84</v>
      </c>
      <c r="E44" s="9">
        <v>5</v>
      </c>
      <c r="F44" s="9"/>
      <c r="G44" s="9"/>
      <c r="H44" s="9">
        <v>5</v>
      </c>
      <c r="I44" s="9"/>
      <c r="J44" s="9"/>
      <c r="K44" s="9">
        <v>5</v>
      </c>
      <c r="L44" s="9"/>
      <c r="M44" s="9"/>
      <c r="N44" s="9">
        <v>5</v>
      </c>
      <c r="O44" s="9"/>
      <c r="P44" s="9"/>
      <c r="Q44" s="27">
        <f t="shared" si="0"/>
        <v>20</v>
      </c>
      <c r="R44" s="6"/>
      <c r="S44" s="4"/>
      <c r="T44" s="3"/>
    </row>
    <row r="45" spans="1:20" ht="33" customHeight="1">
      <c r="A45" s="10">
        <v>35</v>
      </c>
      <c r="B45" s="12" t="s">
        <v>109</v>
      </c>
      <c r="C45" s="11" t="s">
        <v>138</v>
      </c>
      <c r="D45" s="5" t="s">
        <v>84</v>
      </c>
      <c r="E45" s="9">
        <v>5</v>
      </c>
      <c r="F45" s="9"/>
      <c r="G45" s="9"/>
      <c r="H45" s="9">
        <v>5</v>
      </c>
      <c r="I45" s="9"/>
      <c r="J45" s="9"/>
      <c r="K45" s="9">
        <v>5</v>
      </c>
      <c r="L45" s="9"/>
      <c r="M45" s="9"/>
      <c r="N45" s="9">
        <v>5</v>
      </c>
      <c r="O45" s="9"/>
      <c r="P45" s="9"/>
      <c r="Q45" s="27">
        <f t="shared" si="0"/>
        <v>20</v>
      </c>
      <c r="R45" s="6"/>
      <c r="S45" s="4"/>
      <c r="T45" s="3"/>
    </row>
    <row r="46" spans="1:20" ht="33" customHeight="1">
      <c r="A46" s="10">
        <v>36</v>
      </c>
      <c r="B46" s="12" t="s">
        <v>57</v>
      </c>
      <c r="C46" s="11" t="s">
        <v>19</v>
      </c>
      <c r="D46" s="5" t="s">
        <v>88</v>
      </c>
      <c r="E46" s="28">
        <v>1</v>
      </c>
      <c r="F46" s="28"/>
      <c r="G46" s="28"/>
      <c r="H46" s="28"/>
      <c r="I46" s="28"/>
      <c r="J46" s="28"/>
      <c r="K46" s="28">
        <v>1</v>
      </c>
      <c r="L46" s="9"/>
      <c r="M46" s="9"/>
      <c r="N46" s="9"/>
      <c r="O46" s="9"/>
      <c r="P46" s="9"/>
      <c r="Q46" s="26">
        <f t="shared" si="0"/>
        <v>2</v>
      </c>
      <c r="R46" s="6"/>
      <c r="S46" s="4"/>
      <c r="T46" s="3"/>
    </row>
    <row r="47" spans="1:20" ht="33" customHeight="1">
      <c r="A47" s="10">
        <v>37</v>
      </c>
      <c r="B47" s="12" t="s">
        <v>58</v>
      </c>
      <c r="C47" s="11" t="s">
        <v>78</v>
      </c>
      <c r="D47" s="5" t="s">
        <v>84</v>
      </c>
      <c r="E47" s="9"/>
      <c r="F47" s="9"/>
      <c r="G47" s="9"/>
      <c r="H47" s="9">
        <v>1</v>
      </c>
      <c r="I47" s="9"/>
      <c r="J47" s="9"/>
      <c r="K47" s="9"/>
      <c r="L47" s="9"/>
      <c r="M47" s="9"/>
      <c r="N47" s="9"/>
      <c r="O47" s="9"/>
      <c r="P47" s="9"/>
      <c r="Q47" s="27">
        <f t="shared" si="0"/>
        <v>1</v>
      </c>
      <c r="R47" s="6"/>
      <c r="S47" s="4"/>
      <c r="T47" s="3"/>
    </row>
    <row r="48" spans="1:20" ht="33" customHeight="1">
      <c r="A48" s="10">
        <v>38</v>
      </c>
      <c r="B48" s="12" t="s">
        <v>110</v>
      </c>
      <c r="C48" s="11" t="s">
        <v>139</v>
      </c>
      <c r="D48" s="5" t="s">
        <v>89</v>
      </c>
      <c r="E48" s="9">
        <v>1</v>
      </c>
      <c r="F48" s="9"/>
      <c r="G48" s="9"/>
      <c r="H48" s="9"/>
      <c r="I48" s="9"/>
      <c r="J48" s="9"/>
      <c r="K48" s="9">
        <v>1</v>
      </c>
      <c r="L48" s="9"/>
      <c r="M48" s="9"/>
      <c r="N48" s="9"/>
      <c r="O48" s="9"/>
      <c r="P48" s="9"/>
      <c r="Q48" s="27">
        <f t="shared" si="0"/>
        <v>2</v>
      </c>
      <c r="R48" s="6"/>
      <c r="S48" s="4"/>
      <c r="T48" s="3"/>
    </row>
    <row r="49" spans="1:20" ht="33" customHeight="1">
      <c r="A49" s="10">
        <v>39</v>
      </c>
      <c r="B49" s="12" t="s">
        <v>59</v>
      </c>
      <c r="C49" s="11" t="s">
        <v>19</v>
      </c>
      <c r="D49" s="5" t="s">
        <v>84</v>
      </c>
      <c r="E49" s="9"/>
      <c r="F49" s="9"/>
      <c r="G49" s="9"/>
      <c r="H49" s="9">
        <v>1</v>
      </c>
      <c r="I49" s="9"/>
      <c r="J49" s="9"/>
      <c r="K49" s="9"/>
      <c r="L49" s="9"/>
      <c r="M49" s="9"/>
      <c r="N49" s="9"/>
      <c r="O49" s="9"/>
      <c r="P49" s="9"/>
      <c r="Q49" s="27">
        <f t="shared" si="0"/>
        <v>1</v>
      </c>
      <c r="R49" s="6"/>
      <c r="S49" s="4"/>
      <c r="T49" s="3"/>
    </row>
    <row r="50" spans="1:20" ht="33" customHeight="1">
      <c r="A50" s="10">
        <v>40</v>
      </c>
      <c r="B50" s="12" t="s">
        <v>111</v>
      </c>
      <c r="C50" s="11" t="s">
        <v>19</v>
      </c>
      <c r="D50" s="5" t="s">
        <v>84</v>
      </c>
      <c r="E50" s="9">
        <v>2</v>
      </c>
      <c r="F50" s="9"/>
      <c r="G50" s="9"/>
      <c r="H50" s="9">
        <v>1</v>
      </c>
      <c r="I50" s="9"/>
      <c r="J50" s="9"/>
      <c r="K50" s="9">
        <v>1</v>
      </c>
      <c r="L50" s="9"/>
      <c r="M50" s="9"/>
      <c r="N50" s="9">
        <v>1</v>
      </c>
      <c r="O50" s="9"/>
      <c r="P50" s="9"/>
      <c r="Q50" s="27">
        <f t="shared" si="0"/>
        <v>5</v>
      </c>
      <c r="R50" s="6"/>
      <c r="S50" s="4"/>
      <c r="T50" s="3"/>
    </row>
    <row r="51" spans="1:20" ht="33" customHeight="1">
      <c r="A51" s="10">
        <v>41</v>
      </c>
      <c r="B51" s="12" t="s">
        <v>60</v>
      </c>
      <c r="C51" s="11" t="s">
        <v>140</v>
      </c>
      <c r="D51" s="5" t="s">
        <v>84</v>
      </c>
      <c r="E51" s="9">
        <v>1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27">
        <f t="shared" si="0"/>
        <v>1</v>
      </c>
      <c r="R51" s="6"/>
      <c r="S51" s="4"/>
      <c r="T51" s="3"/>
    </row>
    <row r="52" spans="1:20" ht="33" customHeight="1">
      <c r="A52" s="10">
        <v>42</v>
      </c>
      <c r="B52" s="12" t="s">
        <v>112</v>
      </c>
      <c r="C52" s="11" t="s">
        <v>79</v>
      </c>
      <c r="D52" s="5" t="s">
        <v>84</v>
      </c>
      <c r="E52" s="9"/>
      <c r="F52" s="9"/>
      <c r="G52" s="9"/>
      <c r="H52" s="9">
        <v>2</v>
      </c>
      <c r="I52" s="9"/>
      <c r="J52" s="9"/>
      <c r="K52" s="9"/>
      <c r="L52" s="9"/>
      <c r="M52" s="9"/>
      <c r="N52" s="9"/>
      <c r="O52" s="9"/>
      <c r="P52" s="9"/>
      <c r="Q52" s="27">
        <f t="shared" si="0"/>
        <v>2</v>
      </c>
      <c r="R52" s="6"/>
      <c r="S52" s="4"/>
      <c r="T52" s="3"/>
    </row>
    <row r="53" spans="1:20" ht="33" customHeight="1">
      <c r="A53" s="10">
        <v>43</v>
      </c>
      <c r="B53" s="12" t="s">
        <v>113</v>
      </c>
      <c r="C53" s="11" t="s">
        <v>79</v>
      </c>
      <c r="D53" s="5" t="s">
        <v>84</v>
      </c>
      <c r="E53" s="9"/>
      <c r="F53" s="9"/>
      <c r="G53" s="9"/>
      <c r="H53" s="9"/>
      <c r="I53" s="9"/>
      <c r="J53" s="9"/>
      <c r="K53" s="9">
        <v>2</v>
      </c>
      <c r="L53" s="9"/>
      <c r="M53" s="9"/>
      <c r="N53" s="9"/>
      <c r="O53" s="9"/>
      <c r="P53" s="9"/>
      <c r="Q53" s="27">
        <f t="shared" si="0"/>
        <v>2</v>
      </c>
      <c r="R53" s="6"/>
      <c r="S53" s="4"/>
      <c r="T53" s="3"/>
    </row>
    <row r="54" spans="1:20" ht="33" customHeight="1">
      <c r="A54" s="10">
        <v>44</v>
      </c>
      <c r="B54" s="12" t="s">
        <v>114</v>
      </c>
      <c r="C54" s="11" t="s">
        <v>80</v>
      </c>
      <c r="D54" s="5" t="s">
        <v>84</v>
      </c>
      <c r="E54" s="9">
        <v>10</v>
      </c>
      <c r="F54" s="9"/>
      <c r="G54" s="9"/>
      <c r="H54" s="9">
        <v>10</v>
      </c>
      <c r="I54" s="9"/>
      <c r="J54" s="9"/>
      <c r="K54" s="9">
        <v>10</v>
      </c>
      <c r="L54" s="9"/>
      <c r="M54" s="9"/>
      <c r="N54" s="9"/>
      <c r="O54" s="9"/>
      <c r="P54" s="9"/>
      <c r="Q54" s="27">
        <f t="shared" si="0"/>
        <v>30</v>
      </c>
      <c r="R54" s="6"/>
      <c r="S54" s="4"/>
      <c r="T54" s="3"/>
    </row>
    <row r="55" spans="1:20" ht="33" customHeight="1">
      <c r="A55" s="10">
        <v>45</v>
      </c>
      <c r="B55" s="12" t="s">
        <v>115</v>
      </c>
      <c r="C55" s="11" t="s">
        <v>81</v>
      </c>
      <c r="D55" s="5" t="s">
        <v>84</v>
      </c>
      <c r="E55" s="9"/>
      <c r="F55" s="9"/>
      <c r="G55" s="9"/>
      <c r="H55" s="9">
        <v>1</v>
      </c>
      <c r="I55" s="9"/>
      <c r="J55" s="9"/>
      <c r="K55" s="9">
        <v>1</v>
      </c>
      <c r="L55" s="9"/>
      <c r="M55" s="9"/>
      <c r="N55" s="9"/>
      <c r="O55" s="9"/>
      <c r="P55" s="9"/>
      <c r="Q55" s="27">
        <f t="shared" si="0"/>
        <v>2</v>
      </c>
      <c r="R55" s="6"/>
      <c r="S55" s="4"/>
      <c r="T55" s="3"/>
    </row>
    <row r="56" spans="1:20" ht="33" customHeight="1">
      <c r="A56" s="10">
        <v>46</v>
      </c>
      <c r="B56" s="12" t="s">
        <v>61</v>
      </c>
      <c r="C56" s="11" t="s">
        <v>141</v>
      </c>
      <c r="D56" s="5" t="s">
        <v>84</v>
      </c>
      <c r="E56" s="9">
        <v>2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27">
        <f t="shared" si="0"/>
        <v>2</v>
      </c>
      <c r="R56" s="6"/>
      <c r="S56" s="4"/>
      <c r="T56" s="3"/>
    </row>
    <row r="57" spans="1:20" ht="33" customHeight="1">
      <c r="A57" s="10">
        <v>47</v>
      </c>
      <c r="B57" s="12" t="s">
        <v>116</v>
      </c>
      <c r="C57" s="11" t="s">
        <v>82</v>
      </c>
      <c r="D57" s="5" t="s">
        <v>84</v>
      </c>
      <c r="E57" s="9">
        <v>4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27">
        <f t="shared" si="0"/>
        <v>4</v>
      </c>
      <c r="R57" s="6"/>
      <c r="S57" s="4"/>
      <c r="T57" s="3"/>
    </row>
    <row r="58" spans="1:20" ht="33" customHeight="1">
      <c r="A58" s="10">
        <v>48</v>
      </c>
      <c r="B58" s="12" t="s">
        <v>62</v>
      </c>
      <c r="C58" s="11" t="s">
        <v>83</v>
      </c>
      <c r="D58" s="5" t="s">
        <v>88</v>
      </c>
      <c r="E58" s="28">
        <v>1</v>
      </c>
      <c r="F58" s="28"/>
      <c r="G58" s="28"/>
      <c r="H58" s="28"/>
      <c r="I58" s="28"/>
      <c r="J58" s="28"/>
      <c r="K58" s="28">
        <v>1</v>
      </c>
      <c r="L58" s="9"/>
      <c r="M58" s="9"/>
      <c r="N58" s="9"/>
      <c r="O58" s="9"/>
      <c r="P58" s="9"/>
      <c r="Q58" s="26">
        <f t="shared" si="0"/>
        <v>2</v>
      </c>
      <c r="R58" s="6"/>
      <c r="S58" s="4"/>
      <c r="T58" s="3"/>
    </row>
    <row r="59" spans="1:20" ht="33" customHeight="1">
      <c r="A59" s="10">
        <v>49</v>
      </c>
      <c r="B59" s="12" t="s">
        <v>117</v>
      </c>
      <c r="C59" s="11" t="s">
        <v>19</v>
      </c>
      <c r="D59" s="5" t="s">
        <v>84</v>
      </c>
      <c r="E59" s="9">
        <v>1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27">
        <f t="shared" si="0"/>
        <v>1</v>
      </c>
      <c r="R59" s="6"/>
      <c r="S59" s="4"/>
      <c r="T59" s="3"/>
    </row>
    <row r="60" spans="1:20" ht="33" customHeight="1">
      <c r="A60" s="10">
        <v>50</v>
      </c>
      <c r="B60" s="12" t="s">
        <v>63</v>
      </c>
      <c r="C60" s="11" t="s">
        <v>19</v>
      </c>
      <c r="D60" s="5" t="s">
        <v>84</v>
      </c>
      <c r="E60" s="9"/>
      <c r="F60" s="9"/>
      <c r="G60" s="9"/>
      <c r="H60" s="9">
        <v>1</v>
      </c>
      <c r="I60" s="9"/>
      <c r="J60" s="9"/>
      <c r="K60" s="9"/>
      <c r="L60" s="9"/>
      <c r="M60" s="9"/>
      <c r="N60" s="9"/>
      <c r="O60" s="9"/>
      <c r="P60" s="9"/>
      <c r="Q60" s="27">
        <f t="shared" si="0"/>
        <v>1</v>
      </c>
      <c r="R60" s="6"/>
      <c r="S60" s="4"/>
      <c r="T60" s="3"/>
    </row>
    <row r="61" spans="1:20" ht="33" customHeight="1">
      <c r="A61" s="10">
        <v>51</v>
      </c>
      <c r="B61" s="12" t="s">
        <v>64</v>
      </c>
      <c r="C61" s="11" t="s">
        <v>19</v>
      </c>
      <c r="D61" s="5" t="s">
        <v>84</v>
      </c>
      <c r="E61" s="9"/>
      <c r="F61" s="9"/>
      <c r="G61" s="9"/>
      <c r="H61" s="9">
        <v>1</v>
      </c>
      <c r="I61" s="9"/>
      <c r="J61" s="9"/>
      <c r="K61" s="9"/>
      <c r="L61" s="9"/>
      <c r="M61" s="9"/>
      <c r="N61" s="9"/>
      <c r="O61" s="9"/>
      <c r="P61" s="9"/>
      <c r="Q61" s="27">
        <f t="shared" si="0"/>
        <v>1</v>
      </c>
      <c r="R61" s="6"/>
      <c r="S61" s="4"/>
      <c r="T61" s="3"/>
    </row>
    <row r="62" spans="1:20" ht="33" customHeight="1">
      <c r="A62" s="10">
        <v>52</v>
      </c>
      <c r="B62" s="12" t="s">
        <v>65</v>
      </c>
      <c r="C62" s="11" t="s">
        <v>19</v>
      </c>
      <c r="D62" s="5" t="s">
        <v>84</v>
      </c>
      <c r="E62" s="9">
        <v>1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27">
        <f t="shared" si="0"/>
        <v>1</v>
      </c>
      <c r="R62" s="6"/>
      <c r="S62" s="4"/>
      <c r="T62" s="3"/>
    </row>
    <row r="63" spans="1:20" ht="33" customHeight="1">
      <c r="A63" s="10">
        <v>53</v>
      </c>
      <c r="B63" s="12" t="s">
        <v>66</v>
      </c>
      <c r="C63" s="11" t="s">
        <v>142</v>
      </c>
      <c r="D63" s="5" t="s">
        <v>84</v>
      </c>
      <c r="E63" s="9"/>
      <c r="F63" s="9"/>
      <c r="G63" s="9"/>
      <c r="H63" s="9">
        <v>2</v>
      </c>
      <c r="I63" s="9"/>
      <c r="J63" s="9"/>
      <c r="K63" s="9"/>
      <c r="L63" s="9"/>
      <c r="M63" s="9"/>
      <c r="N63" s="9"/>
      <c r="O63" s="9"/>
      <c r="P63" s="9"/>
      <c r="Q63" s="27">
        <f t="shared" si="0"/>
        <v>2</v>
      </c>
      <c r="R63" s="6"/>
      <c r="S63" s="4"/>
      <c r="T63" s="3"/>
    </row>
    <row r="64" spans="1:20" ht="33" customHeight="1">
      <c r="A64" s="10">
        <v>54</v>
      </c>
      <c r="B64" s="12" t="s">
        <v>67</v>
      </c>
      <c r="C64" s="11" t="s">
        <v>143</v>
      </c>
      <c r="D64" s="5" t="s">
        <v>90</v>
      </c>
      <c r="E64" s="9"/>
      <c r="F64" s="9"/>
      <c r="G64" s="9"/>
      <c r="H64" s="28">
        <v>30</v>
      </c>
      <c r="I64" s="28"/>
      <c r="J64" s="28"/>
      <c r="K64" s="28">
        <v>20</v>
      </c>
      <c r="L64" s="9"/>
      <c r="M64" s="9"/>
      <c r="N64" s="9"/>
      <c r="O64" s="9"/>
      <c r="P64" s="9"/>
      <c r="Q64" s="26">
        <f t="shared" si="0"/>
        <v>50</v>
      </c>
      <c r="R64" s="6"/>
      <c r="S64" s="4"/>
      <c r="T64" s="3"/>
    </row>
    <row r="65" spans="1:20" ht="33" customHeight="1">
      <c r="A65" s="10">
        <v>55</v>
      </c>
      <c r="B65" s="12" t="s">
        <v>68</v>
      </c>
      <c r="C65" s="11" t="s">
        <v>19</v>
      </c>
      <c r="D65" s="5" t="s">
        <v>84</v>
      </c>
      <c r="E65" s="9"/>
      <c r="F65" s="9"/>
      <c r="G65" s="9"/>
      <c r="H65" s="9">
        <v>2</v>
      </c>
      <c r="I65" s="9"/>
      <c r="J65" s="9"/>
      <c r="K65" s="9"/>
      <c r="L65" s="9"/>
      <c r="M65" s="9"/>
      <c r="N65" s="9"/>
      <c r="O65" s="9"/>
      <c r="P65" s="9"/>
      <c r="Q65" s="27">
        <f t="shared" si="0"/>
        <v>2</v>
      </c>
      <c r="R65" s="6"/>
      <c r="S65" s="4"/>
      <c r="T65" s="3"/>
    </row>
    <row r="66" spans="1:20" ht="33" customHeight="1">
      <c r="A66" s="10">
        <v>56</v>
      </c>
      <c r="B66" s="12" t="s">
        <v>69</v>
      </c>
      <c r="C66" s="11" t="s">
        <v>145</v>
      </c>
      <c r="D66" s="5" t="s">
        <v>86</v>
      </c>
      <c r="E66" s="9"/>
      <c r="F66" s="9"/>
      <c r="G66" s="9"/>
      <c r="H66" s="9"/>
      <c r="I66" s="9"/>
      <c r="J66" s="9">
        <v>100</v>
      </c>
      <c r="K66" s="9"/>
      <c r="L66" s="9"/>
      <c r="M66" s="9"/>
      <c r="N66" s="9"/>
      <c r="O66" s="9"/>
      <c r="P66" s="9">
        <v>100</v>
      </c>
      <c r="Q66" s="27">
        <f t="shared" si="0"/>
        <v>200</v>
      </c>
      <c r="R66" s="6"/>
      <c r="S66" s="4"/>
      <c r="T66" s="3"/>
    </row>
    <row r="67" spans="1:20" ht="33" customHeight="1">
      <c r="A67" s="10">
        <v>57</v>
      </c>
      <c r="B67" s="12" t="s">
        <v>70</v>
      </c>
      <c r="C67" s="11" t="s">
        <v>144</v>
      </c>
      <c r="D67" s="5" t="s">
        <v>84</v>
      </c>
      <c r="E67" s="9"/>
      <c r="F67" s="9"/>
      <c r="G67" s="9"/>
      <c r="H67" s="9"/>
      <c r="I67" s="9"/>
      <c r="J67" s="9"/>
      <c r="K67" s="9">
        <v>1</v>
      </c>
      <c r="L67" s="9"/>
      <c r="M67" s="9"/>
      <c r="N67" s="9"/>
      <c r="O67" s="9"/>
      <c r="P67" s="9"/>
      <c r="Q67" s="27">
        <f t="shared" si="0"/>
        <v>1</v>
      </c>
      <c r="R67" s="6"/>
      <c r="S67" s="4"/>
      <c r="T67" s="3"/>
    </row>
    <row r="68" spans="1:20" ht="33" customHeight="1">
      <c r="A68" s="10">
        <v>58</v>
      </c>
      <c r="B68" s="12" t="s">
        <v>118</v>
      </c>
      <c r="C68" s="11" t="s">
        <v>19</v>
      </c>
      <c r="D68" s="5" t="s">
        <v>84</v>
      </c>
      <c r="E68" s="9">
        <v>2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27">
        <f t="shared" si="0"/>
        <v>2</v>
      </c>
      <c r="R68" s="6"/>
      <c r="S68" s="4"/>
      <c r="T68" s="3"/>
    </row>
    <row r="69" spans="1:20" ht="33" customHeight="1">
      <c r="A69" s="10">
        <v>59</v>
      </c>
      <c r="B69" s="12" t="s">
        <v>71</v>
      </c>
      <c r="C69" s="11" t="s">
        <v>19</v>
      </c>
      <c r="D69" s="5" t="s">
        <v>84</v>
      </c>
      <c r="E69" s="9"/>
      <c r="F69" s="9"/>
      <c r="G69" s="9"/>
      <c r="H69" s="9">
        <v>1</v>
      </c>
      <c r="I69" s="9"/>
      <c r="J69" s="9"/>
      <c r="K69" s="9"/>
      <c r="L69" s="9"/>
      <c r="M69" s="9"/>
      <c r="N69" s="9"/>
      <c r="O69" s="9"/>
      <c r="P69" s="9"/>
      <c r="Q69" s="27">
        <f t="shared" si="0"/>
        <v>1</v>
      </c>
      <c r="R69" s="6"/>
      <c r="S69" s="4"/>
      <c r="T69" s="3"/>
    </row>
    <row r="70" spans="1:20" ht="33" customHeight="1">
      <c r="A70" s="10">
        <v>60</v>
      </c>
      <c r="B70" s="12" t="s">
        <v>119</v>
      </c>
      <c r="C70" s="11" t="s">
        <v>19</v>
      </c>
      <c r="D70" s="5" t="s">
        <v>84</v>
      </c>
      <c r="E70" s="9">
        <v>10</v>
      </c>
      <c r="F70" s="9"/>
      <c r="G70" s="9"/>
      <c r="H70" s="9">
        <v>10</v>
      </c>
      <c r="I70" s="9"/>
      <c r="J70" s="9"/>
      <c r="K70" s="9">
        <v>10</v>
      </c>
      <c r="L70" s="9"/>
      <c r="M70" s="9"/>
      <c r="N70" s="9">
        <v>5</v>
      </c>
      <c r="O70" s="9"/>
      <c r="P70" s="9"/>
      <c r="Q70" s="27">
        <f t="shared" si="0"/>
        <v>35</v>
      </c>
      <c r="R70" s="6"/>
      <c r="S70" s="4"/>
      <c r="T70" s="3"/>
    </row>
    <row r="71" spans="1:20" ht="33" customHeight="1">
      <c r="A71" s="10">
        <v>61</v>
      </c>
      <c r="B71" s="12" t="s">
        <v>120</v>
      </c>
      <c r="C71" s="11" t="s">
        <v>19</v>
      </c>
      <c r="D71" s="5" t="s">
        <v>84</v>
      </c>
      <c r="E71" s="9">
        <v>5</v>
      </c>
      <c r="F71" s="9"/>
      <c r="G71" s="9"/>
      <c r="H71" s="9">
        <v>5</v>
      </c>
      <c r="I71" s="9"/>
      <c r="J71" s="9"/>
      <c r="K71" s="9"/>
      <c r="L71" s="9"/>
      <c r="M71" s="9"/>
      <c r="N71" s="9"/>
      <c r="O71" s="9"/>
      <c r="P71" s="9"/>
      <c r="Q71" s="27">
        <f t="shared" si="0"/>
        <v>10</v>
      </c>
      <c r="R71" s="6"/>
      <c r="S71" s="4"/>
      <c r="T71" s="3"/>
    </row>
    <row r="72" spans="1:20" ht="33" customHeight="1">
      <c r="A72" s="10">
        <v>62</v>
      </c>
      <c r="B72" s="12" t="s">
        <v>72</v>
      </c>
      <c r="C72" s="11" t="s">
        <v>19</v>
      </c>
      <c r="D72" s="5" t="s">
        <v>84</v>
      </c>
      <c r="E72" s="9">
        <v>4</v>
      </c>
      <c r="F72" s="9"/>
      <c r="G72" s="9"/>
      <c r="H72" s="9">
        <v>2</v>
      </c>
      <c r="I72" s="9"/>
      <c r="J72" s="9"/>
      <c r="K72" s="9">
        <v>2</v>
      </c>
      <c r="L72" s="9"/>
      <c r="M72" s="9"/>
      <c r="N72" s="9">
        <v>2</v>
      </c>
      <c r="O72" s="9"/>
      <c r="P72" s="9"/>
      <c r="Q72" s="27">
        <f t="shared" si="0"/>
        <v>10</v>
      </c>
      <c r="R72" s="6"/>
      <c r="S72" s="4"/>
      <c r="T72" s="3"/>
    </row>
    <row r="73" spans="1:20" ht="33" customHeight="1">
      <c r="A73" s="10">
        <v>63</v>
      </c>
      <c r="B73" s="12" t="s">
        <v>73</v>
      </c>
      <c r="C73" s="11" t="s">
        <v>19</v>
      </c>
      <c r="D73" s="5" t="s">
        <v>84</v>
      </c>
      <c r="E73" s="9">
        <v>4</v>
      </c>
      <c r="F73" s="9"/>
      <c r="G73" s="9"/>
      <c r="H73" s="9">
        <v>2</v>
      </c>
      <c r="I73" s="9"/>
      <c r="J73" s="9"/>
      <c r="K73" s="9">
        <v>2</v>
      </c>
      <c r="L73" s="9"/>
      <c r="M73" s="9"/>
      <c r="N73" s="9">
        <v>2</v>
      </c>
      <c r="O73" s="9"/>
      <c r="P73" s="9"/>
      <c r="Q73" s="27">
        <f t="shared" si="0"/>
        <v>10</v>
      </c>
      <c r="R73" s="6"/>
      <c r="S73" s="4"/>
      <c r="T73" s="3"/>
    </row>
    <row r="74" spans="1:20">
      <c r="A74" s="37" t="s">
        <v>0</v>
      </c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9"/>
      <c r="S74" s="4"/>
      <c r="T74" s="3"/>
    </row>
    <row r="75" spans="1:20">
      <c r="A75" s="37" t="s">
        <v>14</v>
      </c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9"/>
      <c r="S75" s="4"/>
      <c r="T75" s="3"/>
    </row>
    <row r="76" spans="1:20">
      <c r="A76" s="37" t="s">
        <v>4</v>
      </c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9"/>
      <c r="S76" s="4"/>
      <c r="T76" s="3"/>
    </row>
    <row r="77" spans="1:20">
      <c r="A77" s="8" t="s">
        <v>18</v>
      </c>
      <c r="B77" s="8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3"/>
      <c r="T77" s="3"/>
    </row>
    <row r="79" spans="1:20" s="19" customFormat="1" ht="23.25" customHeight="1">
      <c r="A79" s="36" t="s">
        <v>125</v>
      </c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29"/>
      <c r="R79" s="29"/>
      <c r="S79" s="29"/>
    </row>
    <row r="80" spans="1:20" s="19" customFormat="1" ht="23.25" customHeight="1">
      <c r="A80" s="22" t="s">
        <v>126</v>
      </c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29"/>
      <c r="R80" s="29"/>
      <c r="S80" s="29"/>
    </row>
    <row r="81" spans="1:19" s="19" customFormat="1" ht="23.25" customHeight="1">
      <c r="A81" s="22" t="s">
        <v>127</v>
      </c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29"/>
      <c r="R81" s="29"/>
      <c r="S81" s="29"/>
    </row>
    <row r="82" spans="1:19" s="19" customFormat="1" ht="23.25" customHeight="1">
      <c r="A82" s="22" t="s">
        <v>128</v>
      </c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1"/>
      <c r="M82" s="31"/>
      <c r="N82" s="31"/>
      <c r="O82" s="31"/>
      <c r="P82" s="31"/>
      <c r="Q82" s="29"/>
      <c r="R82" s="29"/>
      <c r="S82" s="29"/>
    </row>
    <row r="83" spans="1:19" s="19" customFormat="1" ht="23.25" customHeight="1">
      <c r="A83" s="18" t="s">
        <v>129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29"/>
      <c r="R83" s="29"/>
      <c r="S83" s="29"/>
    </row>
    <row r="84" spans="1:19" s="19" customFormat="1" ht="23.25" customHeight="1">
      <c r="A84" s="18" t="s">
        <v>39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29"/>
      <c r="R84" s="29"/>
      <c r="S84" s="29"/>
    </row>
    <row r="85" spans="1:19" s="20" customFormat="1" ht="23.25" customHeight="1">
      <c r="A85" s="22" t="s">
        <v>130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29"/>
      <c r="R85" s="29"/>
      <c r="S85" s="29"/>
    </row>
    <row r="86" spans="1:19" s="14" customFormat="1" ht="23.25" customHeight="1">
      <c r="A86" s="22" t="s">
        <v>131</v>
      </c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29"/>
      <c r="R86" s="29"/>
      <c r="S86" s="29"/>
    </row>
    <row r="87" spans="1:19" s="14" customFormat="1" ht="23.25" customHeight="1">
      <c r="A87" s="22" t="s">
        <v>132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29"/>
      <c r="R87" s="29"/>
      <c r="S87" s="29"/>
    </row>
    <row r="88" spans="1:19" s="14" customFormat="1" ht="30" customHeight="1">
      <c r="A88" s="29" t="s">
        <v>146</v>
      </c>
      <c r="B88" s="14" t="s">
        <v>147</v>
      </c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</row>
    <row r="89" spans="1:19" s="14" customFormat="1" ht="21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</row>
    <row r="90" spans="1:19" s="14" customFormat="1" ht="15.75">
      <c r="A90" s="24" t="s">
        <v>11</v>
      </c>
      <c r="B90" s="2"/>
      <c r="C90" s="2"/>
      <c r="D90" s="2"/>
      <c r="E90" s="2"/>
      <c r="F90" s="2"/>
      <c r="G90" s="2"/>
      <c r="H90" s="2"/>
      <c r="I90" s="21" t="s">
        <v>12</v>
      </c>
      <c r="J90" s="2"/>
      <c r="K90" s="2"/>
    </row>
    <row r="91" spans="1:19" s="14" customFormat="1" ht="15.75">
      <c r="A91" s="21" t="s">
        <v>10</v>
      </c>
      <c r="B91" s="2"/>
      <c r="C91" s="2"/>
      <c r="D91" s="2"/>
      <c r="E91" s="2"/>
      <c r="F91" s="2"/>
      <c r="G91" s="2"/>
      <c r="H91" s="2"/>
      <c r="I91" s="21" t="s">
        <v>15</v>
      </c>
      <c r="J91" s="25"/>
      <c r="K91" s="2"/>
    </row>
    <row r="92" spans="1:19" s="14" customFormat="1" ht="15.75">
      <c r="A92" s="18"/>
      <c r="B92" s="2"/>
      <c r="C92" s="2"/>
      <c r="D92" s="2"/>
      <c r="E92" s="2"/>
      <c r="F92" s="2"/>
      <c r="G92" s="2"/>
      <c r="H92" s="2"/>
      <c r="I92" s="24"/>
      <c r="J92" s="18"/>
      <c r="K92" s="2"/>
    </row>
    <row r="93" spans="1:19" s="14" customFormat="1" ht="15.75">
      <c r="A93" s="18"/>
      <c r="B93" s="2"/>
      <c r="C93" s="2"/>
      <c r="D93" s="2"/>
      <c r="E93" s="2"/>
      <c r="F93" s="2"/>
      <c r="G93" s="2"/>
      <c r="H93" s="2"/>
      <c r="I93" s="2" t="s">
        <v>16</v>
      </c>
      <c r="J93" s="18"/>
      <c r="K93" s="2"/>
    </row>
    <row r="94" spans="1:19" s="14" customFormat="1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9" s="14" customFormat="1" ht="15.75">
      <c r="A95" s="2" t="s">
        <v>9</v>
      </c>
      <c r="B95" s="2"/>
      <c r="C95" s="2"/>
      <c r="D95" s="2"/>
      <c r="E95" s="2"/>
      <c r="F95" s="2"/>
      <c r="G95" s="2"/>
      <c r="H95" s="2"/>
      <c r="I95" s="18" t="s">
        <v>17</v>
      </c>
      <c r="J95" s="18"/>
      <c r="K95" s="2"/>
    </row>
    <row r="96" spans="1:19" s="14" customFormat="1" ht="15.75">
      <c r="A96" s="14" t="s">
        <v>1</v>
      </c>
      <c r="I96" s="16" t="s">
        <v>40</v>
      </c>
      <c r="J96" s="2"/>
      <c r="K96" s="2"/>
    </row>
  </sheetData>
  <mergeCells count="20">
    <mergeCell ref="A79:P79"/>
    <mergeCell ref="A74:R74"/>
    <mergeCell ref="A75:R75"/>
    <mergeCell ref="A76:R76"/>
    <mergeCell ref="C8:C10"/>
    <mergeCell ref="A8:A10"/>
    <mergeCell ref="B8:B10"/>
    <mergeCell ref="D8:D10"/>
    <mergeCell ref="Q8:Q10"/>
    <mergeCell ref="R8:R10"/>
    <mergeCell ref="E8:P8"/>
    <mergeCell ref="E9:G9"/>
    <mergeCell ref="H9:J9"/>
    <mergeCell ref="K9:M9"/>
    <mergeCell ref="N9:P9"/>
    <mergeCell ref="S8:S10"/>
    <mergeCell ref="C3:M3"/>
    <mergeCell ref="B4:D4"/>
    <mergeCell ref="C1:M1"/>
    <mergeCell ref="C2:M2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2011-11-23T10:17:46Z</dcterms:modified>
</cp:coreProperties>
</file>