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9152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0" i="1" l="1"/>
  <c r="H9" i="1"/>
  <c r="H11" i="1" l="1"/>
  <c r="H13" i="1" s="1"/>
  <c r="H12" i="1" s="1"/>
</calcChain>
</file>

<file path=xl/sharedStrings.xml><?xml version="1.0" encoding="utf-8"?>
<sst xmlns="http://schemas.openxmlformats.org/spreadsheetml/2006/main" count="40" uniqueCount="37">
  <si>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</si>
  <si>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</si>
  <si>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</si>
  <si>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</si>
  <si>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</si>
  <si>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</si>
  <si>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</si>
  <si>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</si>
  <si>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</si>
  <si>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</si>
  <si>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</si>
  <si>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</si>
  <si>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</si>
  <si>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</si>
  <si>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</si>
  <si>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</si>
  <si>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</si>
  <si>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</si>
  <si>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</si>
  <si>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</si>
  <si>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</si>
  <si>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</si>
  <si>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</si>
  <si>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</si>
  <si>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</si>
  <si>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</si>
  <si>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</si>
  <si>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</si>
  <si>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</si>
  <si>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ГОСТ 8486-86</t>
  </si>
  <si>
    <t>м3</t>
  </si>
  <si>
    <t>3. Срок поставки: 30 календарных дней с момента подписания договора представителями сторон</t>
  </si>
  <si>
    <t>Доска необрезная 40мм  сосна II сорт</t>
  </si>
  <si>
    <t>Доска необрезная 50мм сосна II сорт</t>
  </si>
  <si>
    <t>Директор ООО "ССРТ"</t>
  </si>
  <si>
    <t>40х200х4000мм</t>
  </si>
  <si>
    <t>50х200х4000мм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</si>
</sst>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Normal="100" workbookViewId="0">
      <selection activeCell="L25" sqref="L25"/>
    </sheetView>
  </sheetViews>
  <sheetFormatPr defaultRowHeight="14.4" x14ac:dyDescent="0.3"/>
  <cols>
    <col min="2" max="2" width="22" customWidth="1"/>
    <col min="3" max="3" width="18.33203125" customWidth="1"/>
    <col min="4" max="4" width="21" customWidth="1"/>
    <col min="6" max="6" width="13" customWidth="1"/>
    <col min="7" max="7" width="13.88671875" customWidth="1"/>
    <col min="8" max="8" width="18.88671875" customWidth="1"/>
  </cols>
  <sheetData>
    <row r="1" spans="1:9" x14ac:dyDescent="0.3">
      <c r="H1" s="1" t="s">
        <v>11</v>
      </c>
    </row>
    <row r="2" spans="1:9" x14ac:dyDescent="0.3">
      <c r="A2" s="1" t="s">
        <v>24</v>
      </c>
    </row>
    <row r="3" spans="1:9" x14ac:dyDescent="0.3">
      <c r="A3" s="1" t="s">
        <v>13</v>
      </c>
    </row>
    <row r="4" spans="1:9" x14ac:dyDescent="0.3">
      <c r="A4" s="1" t="s">
        <v>12</v>
      </c>
    </row>
    <row r="5" spans="1:9" x14ac:dyDescent="0.3">
      <c r="A5" s="1" t="s">
        <v>26</v>
      </c>
    </row>
    <row r="6" spans="1:9" x14ac:dyDescent="0.3">
      <c r="A6" s="1" t="s">
        <v>14</v>
      </c>
    </row>
    <row r="7" spans="1:9" ht="39.6" x14ac:dyDescent="0.3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 x14ac:dyDescent="0.3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28.8" x14ac:dyDescent="0.3">
      <c r="A9" s="9">
        <v>1</v>
      </c>
      <c r="B9" s="12" t="s">
        <v>32</v>
      </c>
      <c r="C9" s="8" t="s">
        <v>35</v>
      </c>
      <c r="D9" s="13" t="s">
        <v>29</v>
      </c>
      <c r="E9" s="13" t="s">
        <v>30</v>
      </c>
      <c r="F9" s="13">
        <v>72</v>
      </c>
      <c r="G9" s="10">
        <v>6553.1111440677969</v>
      </c>
      <c r="H9" s="11">
        <f>(F9*G9)</f>
        <v>471824.0023728814</v>
      </c>
    </row>
    <row r="10" spans="1:9" ht="28.8" x14ac:dyDescent="0.3">
      <c r="A10" s="9">
        <v>2</v>
      </c>
      <c r="B10" s="12" t="s">
        <v>33</v>
      </c>
      <c r="C10" s="8" t="s">
        <v>36</v>
      </c>
      <c r="D10" s="13" t="s">
        <v>29</v>
      </c>
      <c r="E10" s="13" t="s">
        <v>30</v>
      </c>
      <c r="F10" s="13">
        <v>72</v>
      </c>
      <c r="G10" s="10">
        <v>6794.0433474576266</v>
      </c>
      <c r="H10" s="11">
        <f t="shared" ref="H10" si="0">(F10*G10)</f>
        <v>489171.12101694912</v>
      </c>
    </row>
    <row r="11" spans="1:9" x14ac:dyDescent="0.3">
      <c r="A11" s="14" t="s">
        <v>8</v>
      </c>
      <c r="B11" s="14"/>
      <c r="C11" s="14"/>
      <c r="D11" s="14"/>
      <c r="E11" s="14"/>
      <c r="F11" s="14"/>
      <c r="G11" s="14"/>
      <c r="H11" s="11">
        <f>SUM(H9:H10)</f>
        <v>960995.12338983058</v>
      </c>
    </row>
    <row r="12" spans="1:9" x14ac:dyDescent="0.3">
      <c r="A12" s="14" t="s">
        <v>9</v>
      </c>
      <c r="B12" s="14"/>
      <c r="C12" s="14"/>
      <c r="D12" s="14"/>
      <c r="E12" s="14"/>
      <c r="F12" s="14"/>
      <c r="G12" s="14"/>
      <c r="H12" s="11">
        <f>(H13-H11)</f>
        <v>172979.12221016944</v>
      </c>
    </row>
    <row r="13" spans="1:9" x14ac:dyDescent="0.3">
      <c r="A13" s="14" t="s">
        <v>10</v>
      </c>
      <c r="B13" s="14"/>
      <c r="C13" s="14"/>
      <c r="D13" s="14"/>
      <c r="E13" s="14"/>
      <c r="F13" s="14"/>
      <c r="G13" s="14"/>
      <c r="H13" s="11">
        <f>(H11*1.18)</f>
        <v>1133974.2456</v>
      </c>
    </row>
    <row r="15" spans="1:9" x14ac:dyDescent="0.3">
      <c r="A15" s="7" t="s">
        <v>15</v>
      </c>
    </row>
    <row r="16" spans="1:9" x14ac:dyDescent="0.3">
      <c r="B16" s="7"/>
      <c r="C16" s="7"/>
      <c r="D16" s="7"/>
      <c r="E16" s="7"/>
      <c r="F16" s="7"/>
      <c r="G16" s="7"/>
      <c r="H16" s="7"/>
      <c r="I16" s="7"/>
    </row>
    <row r="17" spans="1:9" x14ac:dyDescent="0.3">
      <c r="A17" s="7" t="s">
        <v>16</v>
      </c>
      <c r="B17" s="7"/>
      <c r="C17" s="7"/>
      <c r="D17" s="7"/>
      <c r="E17" s="7"/>
      <c r="F17" s="7"/>
      <c r="G17" s="7"/>
      <c r="H17" s="7"/>
      <c r="I17" s="7"/>
    </row>
    <row r="18" spans="1:9" x14ac:dyDescent="0.3">
      <c r="A18" s="1" t="s">
        <v>31</v>
      </c>
      <c r="B18" s="7"/>
      <c r="C18" s="7"/>
      <c r="D18" s="7"/>
      <c r="E18" s="7"/>
      <c r="F18" s="7"/>
      <c r="G18" s="7"/>
      <c r="H18" s="7"/>
      <c r="I18" s="7"/>
    </row>
    <row r="19" spans="1:9" x14ac:dyDescent="0.3">
      <c r="A19" s="7" t="s">
        <v>17</v>
      </c>
      <c r="B19" s="7"/>
      <c r="C19" s="7"/>
      <c r="D19" s="7"/>
      <c r="E19" s="7"/>
      <c r="F19" s="7"/>
      <c r="G19" s="7"/>
      <c r="H19" s="7"/>
      <c r="I19" s="7"/>
    </row>
    <row r="20" spans="1:9" x14ac:dyDescent="0.3">
      <c r="A20" s="7" t="s">
        <v>18</v>
      </c>
      <c r="B20" s="7"/>
      <c r="C20" s="7"/>
      <c r="D20" s="7"/>
      <c r="E20" s="7"/>
      <c r="F20" s="7"/>
      <c r="G20" s="7"/>
      <c r="H20" s="7"/>
      <c r="I20" s="7"/>
    </row>
    <row r="21" spans="1:9" x14ac:dyDescent="0.3">
      <c r="A21" s="7" t="s">
        <v>27</v>
      </c>
      <c r="B21" s="7"/>
      <c r="C21" s="7"/>
      <c r="D21" s="7"/>
      <c r="E21" s="7"/>
      <c r="F21" s="7"/>
      <c r="G21" s="7"/>
      <c r="H21" s="7"/>
      <c r="I21" s="7"/>
    </row>
    <row r="22" spans="1:9" x14ac:dyDescent="0.3">
      <c r="A22" s="1" t="s">
        <v>28</v>
      </c>
      <c r="B22" s="7"/>
      <c r="C22" s="7"/>
      <c r="D22" s="7"/>
      <c r="E22" s="7"/>
      <c r="F22" s="7"/>
      <c r="G22" s="7"/>
      <c r="H22" s="7"/>
      <c r="I22" s="7"/>
    </row>
    <row r="23" spans="1:9" x14ac:dyDescent="0.3">
      <c r="A23" s="1" t="s">
        <v>19</v>
      </c>
      <c r="B23" s="7"/>
      <c r="C23" s="7"/>
      <c r="D23" s="7"/>
      <c r="E23" s="7"/>
      <c r="F23" s="7"/>
      <c r="G23" s="7"/>
      <c r="H23" s="7"/>
      <c r="I23" s="7"/>
    </row>
    <row r="24" spans="1:9" x14ac:dyDescent="0.3">
      <c r="A24" s="7"/>
      <c r="B24" s="7"/>
      <c r="C24" s="7"/>
      <c r="D24" s="7"/>
      <c r="E24" s="7"/>
      <c r="F24" s="7"/>
      <c r="G24" s="7"/>
      <c r="H24" s="7"/>
      <c r="I24" s="7"/>
    </row>
    <row r="25" spans="1:9" x14ac:dyDescent="0.3">
      <c r="A25" s="1" t="s">
        <v>20</v>
      </c>
      <c r="B25" s="7"/>
      <c r="C25" s="7"/>
      <c r="D25" s="7"/>
      <c r="E25" s="7"/>
      <c r="F25" s="7"/>
      <c r="G25" s="7" t="s">
        <v>23</v>
      </c>
      <c r="H25" s="7"/>
      <c r="I25" s="7"/>
    </row>
    <row r="26" spans="1:9" x14ac:dyDescent="0.3">
      <c r="A26" s="7"/>
      <c r="B26" s="7"/>
      <c r="C26" s="7"/>
      <c r="D26" s="7"/>
      <c r="E26" s="7"/>
      <c r="F26" s="7"/>
      <c r="G26" s="7"/>
      <c r="H26" s="7"/>
      <c r="I26" s="7"/>
    </row>
    <row r="27" spans="1:9" x14ac:dyDescent="0.3">
      <c r="A27" s="7" t="s">
        <v>34</v>
      </c>
      <c r="B27" s="7"/>
      <c r="C27" s="7"/>
      <c r="D27" s="7"/>
      <c r="E27" s="7"/>
      <c r="F27" s="7"/>
      <c r="G27" s="7"/>
      <c r="H27" s="7"/>
      <c r="I27" s="7"/>
    </row>
    <row r="28" spans="1:9" x14ac:dyDescent="0.3">
      <c r="A28" s="6" t="s">
        <v>25</v>
      </c>
      <c r="B28" s="7"/>
      <c r="C28" s="7"/>
      <c r="D28" s="7"/>
      <c r="E28" s="7"/>
      <c r="F28" s="7"/>
      <c r="G28" s="1" t="s">
        <v>21</v>
      </c>
      <c r="H28" s="7"/>
      <c r="I28" s="7"/>
    </row>
    <row r="29" spans="1:9" x14ac:dyDescent="0.3">
      <c r="A29" s="7"/>
      <c r="B29" s="7"/>
      <c r="C29" s="7"/>
      <c r="D29" s="7"/>
      <c r="E29" s="7"/>
      <c r="F29" s="7"/>
      <c r="G29" s="7"/>
      <c r="H29" s="7"/>
      <c r="I29" s="7"/>
    </row>
    <row r="30" spans="1:9" x14ac:dyDescent="0.3">
      <c r="A30" s="7" t="s">
        <v>22</v>
      </c>
      <c r="B30" s="7"/>
      <c r="C30" s="7"/>
      <c r="D30" s="7"/>
      <c r="E30" s="7"/>
      <c r="F30" s="7"/>
      <c r="G30" s="7" t="s">
        <v>22</v>
      </c>
      <c r="H30" s="7"/>
      <c r="I30" s="7"/>
    </row>
  </sheetData>
  <mergeCells count="3">
    <mergeCell ref="A11:G11"/>
    <mergeCell ref="A12:G12"/>
    <mergeCell ref="A13:G1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2014-02-26T01:46:25Z</cp:lastPrinted>
  <dcterms:created xsi:type="dcterms:W3CDTF">2013-12-25T22:38:05Z</dcterms:created>
  <dcterms:modified xsi:type="dcterms:W3CDTF">2014-02-26T01:46:44Z</dcterms:modified>
</cp:coreProperties>
</file>