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4" i="1"/>
  <c r="D24"/>
  <c r="E24"/>
  <c r="E25" s="1"/>
  <c r="F24"/>
  <c r="F25" s="1"/>
  <c r="G24"/>
  <c r="H24"/>
  <c r="H25" s="1"/>
  <c r="I24"/>
  <c r="I25" s="1"/>
  <c r="B24"/>
  <c r="B25" s="1"/>
  <c r="C25"/>
  <c r="D25"/>
  <c r="G25"/>
  <c r="C9"/>
  <c r="D9"/>
  <c r="D10" s="1"/>
  <c r="E9"/>
  <c r="E10" s="1"/>
  <c r="F9"/>
  <c r="F10" s="1"/>
  <c r="G9"/>
  <c r="G10" s="1"/>
  <c r="H9"/>
  <c r="H10" s="1"/>
  <c r="I9"/>
  <c r="I10" s="1"/>
  <c r="J9"/>
  <c r="J10" s="1"/>
  <c r="K9"/>
  <c r="K10" s="1"/>
  <c r="L9"/>
  <c r="L10" s="1"/>
  <c r="M9"/>
  <c r="M10" s="1"/>
  <c r="N9"/>
  <c r="N10" s="1"/>
  <c r="O9"/>
  <c r="O10" s="1"/>
  <c r="C10"/>
  <c r="B9"/>
  <c r="B10" s="1"/>
</calcChain>
</file>

<file path=xl/sharedStrings.xml><?xml version="1.0" encoding="utf-8"?>
<sst xmlns="http://schemas.openxmlformats.org/spreadsheetml/2006/main" count="60" uniqueCount="46">
  <si>
    <t>Наименование</t>
  </si>
  <si>
    <t>Легковой автомобиль</t>
  </si>
  <si>
    <t>4х4</t>
  </si>
  <si>
    <t>Микроавтобус</t>
  </si>
  <si>
    <t>низкий профиль</t>
  </si>
  <si>
    <t>диаметр колес в дюймах</t>
  </si>
  <si>
    <t>17-18</t>
  </si>
  <si>
    <t>15-17</t>
  </si>
  <si>
    <t>18-20</t>
  </si>
  <si>
    <t>от 18</t>
  </si>
  <si>
    <t>19-20</t>
  </si>
  <si>
    <t>13-15</t>
  </si>
  <si>
    <t>16-18</t>
  </si>
  <si>
    <t>Снятие, установка одного колеса</t>
  </si>
  <si>
    <t>Демонтаж колеса</t>
  </si>
  <si>
    <t>Монтаж колеса</t>
  </si>
  <si>
    <t>Балансировка, установка грузов</t>
  </si>
  <si>
    <t>Итого за одно колесо</t>
  </si>
  <si>
    <t>Полный комплект услуг из четырех колес</t>
  </si>
  <si>
    <t>Установка камер-вентиля</t>
  </si>
  <si>
    <t>Подкачка колеса</t>
  </si>
  <si>
    <t>Подкачака колес азот</t>
  </si>
  <si>
    <t>Мойка колес и дисков в вулкан авто станке</t>
  </si>
  <si>
    <t>Утилизация колес</t>
  </si>
  <si>
    <t>Грузовой автомобиль</t>
  </si>
  <si>
    <t>Подкачка колес</t>
  </si>
  <si>
    <t>Установка камер</t>
  </si>
  <si>
    <t>Ремонт камер</t>
  </si>
  <si>
    <t>Ремонт кордовой заплатой</t>
  </si>
  <si>
    <t>Замена вентеля</t>
  </si>
  <si>
    <t>Установка жгута</t>
  </si>
  <si>
    <t>Чистка диска</t>
  </si>
  <si>
    <t>Утилизация колеса</t>
  </si>
  <si>
    <t>30,00  -  100,00р.</t>
  </si>
  <si>
    <t>100,00 - 150,00р.</t>
  </si>
  <si>
    <t>150,00 - 200,00р.</t>
  </si>
  <si>
    <t>50,00 - 100,00р.</t>
  </si>
  <si>
    <t>"+" стоимость балансировочных грузов</t>
  </si>
  <si>
    <t>12-14</t>
  </si>
  <si>
    <t>15-16</t>
  </si>
  <si>
    <t>15-16 с кольцом</t>
  </si>
  <si>
    <t>17.5</t>
  </si>
  <si>
    <t>19-22.5</t>
  </si>
  <si>
    <t>20.0 с кольцом</t>
  </si>
  <si>
    <t>24</t>
  </si>
  <si>
    <t>свыше 24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</si>
</sst>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1"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wrapText="1"/>
    </xf>
    <xf numFmtId="164" fontId="0" fillId="0" borderId="1" xfId="0" applyNumberFormat="1" applyBorder="1" applyAlignment="1">
      <alignment wrapText="1"/>
    </xf>
    <xf numFmtId="164" fontId="0" fillId="0" borderId="2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164" fontId="0" fillId="0" borderId="4" xfId="0" applyNumberFormat="1" applyBorder="1" applyAlignment="1">
      <alignment horizontal="center" wrapText="1"/>
    </xf>
    <xf numFmtId="164" fontId="0" fillId="0" borderId="4" xfId="0" applyNumberFormat="1" applyBorder="1" applyAlignment="1">
      <alignment wrapText="1"/>
    </xf>
    <xf numFmtId="164" fontId="0" fillId="2" borderId="4" xfId="0" applyNumberFormat="1" applyFill="1" applyBorder="1" applyAlignment="1">
      <alignment wrapText="1"/>
    </xf>
    <xf numFmtId="0" fontId="0" fillId="0" borderId="11" xfId="0" applyBorder="1" applyAlignment="1">
      <alignment wrapText="1"/>
    </xf>
    <xf numFmtId="0" fontId="0" fillId="2" borderId="11" xfId="0" applyFill="1" applyBorder="1" applyAlignment="1">
      <alignment wrapText="1"/>
    </xf>
    <xf numFmtId="0" fontId="0" fillId="0" borderId="12" xfId="0" applyBorder="1" applyAlignment="1">
      <alignment wrapText="1"/>
    </xf>
    <xf numFmtId="164" fontId="0" fillId="0" borderId="24" xfId="0" applyNumberFormat="1" applyBorder="1" applyAlignment="1">
      <alignment wrapText="1"/>
    </xf>
    <xf numFmtId="164" fontId="0" fillId="0" borderId="25" xfId="0" applyNumberFormat="1" applyBorder="1" applyAlignment="1">
      <alignment horizontal="center" wrapText="1"/>
    </xf>
    <xf numFmtId="164" fontId="0" fillId="0" borderId="26" xfId="0" applyNumberFormat="1" applyBorder="1" applyAlignment="1">
      <alignment horizontal="center" wrapText="1"/>
    </xf>
    <xf numFmtId="164" fontId="0" fillId="0" borderId="27" xfId="0" applyNumberFormat="1" applyBorder="1" applyAlignment="1">
      <alignment horizontal="center" wrapText="1"/>
    </xf>
    <xf numFmtId="164" fontId="0" fillId="0" borderId="28" xfId="0" applyNumberFormat="1" applyBorder="1" applyAlignment="1">
      <alignment horizontal="center" wrapText="1"/>
    </xf>
    <xf numFmtId="164" fontId="0" fillId="0" borderId="29" xfId="0" applyNumberFormat="1" applyBorder="1" applyAlignment="1">
      <alignment horizontal="center" wrapText="1"/>
    </xf>
    <xf numFmtId="164" fontId="0" fillId="0" borderId="25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164" fontId="0" fillId="0" borderId="26" xfId="0" applyNumberFormat="1" applyBorder="1" applyAlignment="1">
      <alignment horizontal="center" vertical="center" wrapText="1"/>
    </xf>
    <xf numFmtId="164" fontId="0" fillId="0" borderId="27" xfId="0" applyNumberFormat="1" applyBorder="1" applyAlignment="1">
      <alignment horizontal="center" vertical="center" wrapText="1"/>
    </xf>
    <xf numFmtId="164" fontId="0" fillId="0" borderId="28" xfId="0" applyNumberFormat="1" applyBorder="1" applyAlignment="1">
      <alignment horizontal="center" vertical="center" wrapText="1"/>
    </xf>
    <xf numFmtId="164" fontId="0" fillId="0" borderId="29" xfId="0" applyNumberFormat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164" fontId="0" fillId="2" borderId="23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164" fontId="0" fillId="0" borderId="21" xfId="0" applyNumberFormat="1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wrapText="1"/>
    </xf>
    <xf numFmtId="164" fontId="0" fillId="0" borderId="6" xfId="0" applyNumberFormat="1" applyBorder="1" applyAlignment="1">
      <alignment wrapText="1"/>
    </xf>
    <xf numFmtId="164" fontId="0" fillId="0" borderId="22" xfId="0" applyNumberFormat="1" applyBorder="1" applyAlignment="1">
      <alignment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3" borderId="8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33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49" fontId="0" fillId="3" borderId="30" xfId="0" applyNumberFormat="1" applyFill="1" applyBorder="1" applyAlignment="1">
      <alignment horizontal="center" vertical="center" wrapText="1"/>
    </xf>
    <xf numFmtId="49" fontId="0" fillId="3" borderId="31" xfId="0" applyNumberFormat="1" applyFill="1" applyBorder="1" applyAlignment="1">
      <alignment horizontal="center" vertical="center" wrapText="1"/>
    </xf>
    <xf numFmtId="49" fontId="0" fillId="3" borderId="32" xfId="0" applyNumberForma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3"/>
  <sheetViews>
    <sheetView tabSelected="1" workbookViewId="0">
      <selection activeCell="L18" sqref="L18"/>
    </sheetView>
  </sheetViews>
  <sheetFormatPr defaultRowHeight="15"/>
  <cols>
    <col min="1" max="1" width="38.28515625" style="1" customWidth="1"/>
    <col min="2" max="9" width="9.7109375" style="1" customWidth="1"/>
    <col min="10" max="15" width="10.7109375" style="1" customWidth="1"/>
    <col min="16" max="16384" width="9.140625" style="1"/>
  </cols>
  <sheetData>
    <row r="1" spans="1:15" ht="15.75" thickBot="1"/>
    <row r="2" spans="1:15">
      <c r="A2" s="38" t="s">
        <v>0</v>
      </c>
      <c r="B2" s="39" t="s">
        <v>1</v>
      </c>
      <c r="C2" s="40"/>
      <c r="D2" s="40"/>
      <c r="E2" s="40"/>
      <c r="F2" s="40"/>
      <c r="G2" s="40"/>
      <c r="H2" s="41"/>
      <c r="I2" s="42" t="s">
        <v>2</v>
      </c>
      <c r="J2" s="40"/>
      <c r="K2" s="40"/>
      <c r="L2" s="40"/>
      <c r="M2" s="41"/>
      <c r="N2" s="43" t="s">
        <v>3</v>
      </c>
      <c r="O2" s="44"/>
    </row>
    <row r="3" spans="1:15" ht="30">
      <c r="A3" s="45" t="s">
        <v>5</v>
      </c>
      <c r="B3" s="46">
        <v>13</v>
      </c>
      <c r="C3" s="47">
        <v>14</v>
      </c>
      <c r="D3" s="47">
        <v>15</v>
      </c>
      <c r="E3" s="47">
        <v>16</v>
      </c>
      <c r="F3" s="47" t="s">
        <v>6</v>
      </c>
      <c r="G3" s="48" t="s">
        <v>4</v>
      </c>
      <c r="H3" s="48" t="s">
        <v>4</v>
      </c>
      <c r="I3" s="47" t="s">
        <v>7</v>
      </c>
      <c r="J3" s="47" t="s">
        <v>9</v>
      </c>
      <c r="K3" s="48" t="s">
        <v>4</v>
      </c>
      <c r="L3" s="48" t="s">
        <v>4</v>
      </c>
      <c r="M3" s="48" t="s">
        <v>4</v>
      </c>
      <c r="N3" s="47" t="s">
        <v>11</v>
      </c>
      <c r="O3" s="49" t="s">
        <v>12</v>
      </c>
    </row>
    <row r="4" spans="1:15" ht="15.75" thickBot="1">
      <c r="A4" s="50"/>
      <c r="B4" s="51"/>
      <c r="C4" s="52"/>
      <c r="D4" s="52"/>
      <c r="E4" s="52"/>
      <c r="F4" s="52"/>
      <c r="G4" s="53" t="s">
        <v>7</v>
      </c>
      <c r="H4" s="53" t="s">
        <v>8</v>
      </c>
      <c r="I4" s="52"/>
      <c r="J4" s="52"/>
      <c r="K4" s="53" t="s">
        <v>6</v>
      </c>
      <c r="L4" s="53" t="s">
        <v>10</v>
      </c>
      <c r="M4" s="53">
        <v>22</v>
      </c>
      <c r="N4" s="52"/>
      <c r="O4" s="54"/>
    </row>
    <row r="5" spans="1:15">
      <c r="A5" s="29" t="s">
        <v>13</v>
      </c>
      <c r="B5" s="30">
        <v>30</v>
      </c>
      <c r="C5" s="31">
        <v>40</v>
      </c>
      <c r="D5" s="31">
        <v>50</v>
      </c>
      <c r="E5" s="31">
        <v>50</v>
      </c>
      <c r="F5" s="31">
        <v>50</v>
      </c>
      <c r="G5" s="31">
        <v>50</v>
      </c>
      <c r="H5" s="31">
        <v>50</v>
      </c>
      <c r="I5" s="31">
        <v>50</v>
      </c>
      <c r="J5" s="31">
        <v>60</v>
      </c>
      <c r="K5" s="31">
        <v>60</v>
      </c>
      <c r="L5" s="31">
        <v>60</v>
      </c>
      <c r="M5" s="31">
        <v>70</v>
      </c>
      <c r="N5" s="31">
        <v>50</v>
      </c>
      <c r="O5" s="32">
        <v>60</v>
      </c>
    </row>
    <row r="6" spans="1:15">
      <c r="A6" s="8" t="s">
        <v>14</v>
      </c>
      <c r="B6" s="25">
        <v>30</v>
      </c>
      <c r="C6" s="26">
        <v>40</v>
      </c>
      <c r="D6" s="26">
        <v>50</v>
      </c>
      <c r="E6" s="26">
        <v>60</v>
      </c>
      <c r="F6" s="26">
        <v>60</v>
      </c>
      <c r="G6" s="26">
        <v>70</v>
      </c>
      <c r="H6" s="26">
        <v>80</v>
      </c>
      <c r="I6" s="26">
        <v>60</v>
      </c>
      <c r="J6" s="26">
        <v>70</v>
      </c>
      <c r="K6" s="26">
        <v>90</v>
      </c>
      <c r="L6" s="26">
        <v>100</v>
      </c>
      <c r="M6" s="26">
        <v>100</v>
      </c>
      <c r="N6" s="26">
        <v>50</v>
      </c>
      <c r="O6" s="27">
        <v>60</v>
      </c>
    </row>
    <row r="7" spans="1:15">
      <c r="A7" s="8" t="s">
        <v>15</v>
      </c>
      <c r="B7" s="25">
        <v>30</v>
      </c>
      <c r="C7" s="26">
        <v>40</v>
      </c>
      <c r="D7" s="26">
        <v>50</v>
      </c>
      <c r="E7" s="26">
        <v>60</v>
      </c>
      <c r="F7" s="26">
        <v>60</v>
      </c>
      <c r="G7" s="26">
        <v>70</v>
      </c>
      <c r="H7" s="26">
        <v>80</v>
      </c>
      <c r="I7" s="26">
        <v>60</v>
      </c>
      <c r="J7" s="26">
        <v>70</v>
      </c>
      <c r="K7" s="26">
        <v>90</v>
      </c>
      <c r="L7" s="26">
        <v>100</v>
      </c>
      <c r="M7" s="26">
        <v>100</v>
      </c>
      <c r="N7" s="26">
        <v>50</v>
      </c>
      <c r="O7" s="27">
        <v>60</v>
      </c>
    </row>
    <row r="8" spans="1:15">
      <c r="A8" s="8" t="s">
        <v>16</v>
      </c>
      <c r="B8" s="25">
        <v>100</v>
      </c>
      <c r="C8" s="26">
        <v>100</v>
      </c>
      <c r="D8" s="26">
        <v>100</v>
      </c>
      <c r="E8" s="26">
        <v>100</v>
      </c>
      <c r="F8" s="26">
        <v>120</v>
      </c>
      <c r="G8" s="26">
        <v>120</v>
      </c>
      <c r="H8" s="26">
        <v>120</v>
      </c>
      <c r="I8" s="26">
        <v>130</v>
      </c>
      <c r="J8" s="26">
        <v>130</v>
      </c>
      <c r="K8" s="26">
        <v>150</v>
      </c>
      <c r="L8" s="26">
        <v>170</v>
      </c>
      <c r="M8" s="26">
        <v>200</v>
      </c>
      <c r="N8" s="26">
        <v>100</v>
      </c>
      <c r="O8" s="27">
        <v>120</v>
      </c>
    </row>
    <row r="9" spans="1:15">
      <c r="A9" s="9" t="s">
        <v>17</v>
      </c>
      <c r="B9" s="28">
        <f>SUM(B5:B8)</f>
        <v>190</v>
      </c>
      <c r="C9" s="28">
        <f t="shared" ref="C9:O9" si="0">SUM(C5:C8)</f>
        <v>220</v>
      </c>
      <c r="D9" s="28">
        <f t="shared" si="0"/>
        <v>250</v>
      </c>
      <c r="E9" s="28">
        <f t="shared" si="0"/>
        <v>270</v>
      </c>
      <c r="F9" s="28">
        <f t="shared" si="0"/>
        <v>290</v>
      </c>
      <c r="G9" s="28">
        <f t="shared" si="0"/>
        <v>310</v>
      </c>
      <c r="H9" s="28">
        <f t="shared" si="0"/>
        <v>330</v>
      </c>
      <c r="I9" s="28">
        <f t="shared" si="0"/>
        <v>300</v>
      </c>
      <c r="J9" s="28">
        <f t="shared" si="0"/>
        <v>330</v>
      </c>
      <c r="K9" s="28">
        <f t="shared" si="0"/>
        <v>390</v>
      </c>
      <c r="L9" s="28">
        <f t="shared" si="0"/>
        <v>430</v>
      </c>
      <c r="M9" s="28">
        <f t="shared" si="0"/>
        <v>470</v>
      </c>
      <c r="N9" s="28">
        <f t="shared" si="0"/>
        <v>250</v>
      </c>
      <c r="O9" s="28">
        <f t="shared" si="0"/>
        <v>300</v>
      </c>
    </row>
    <row r="10" spans="1:15" ht="30">
      <c r="A10" s="9" t="s">
        <v>18</v>
      </c>
      <c r="B10" s="28">
        <f>B9*4</f>
        <v>760</v>
      </c>
      <c r="C10" s="28">
        <f t="shared" ref="C10:O10" si="1">C9*4</f>
        <v>880</v>
      </c>
      <c r="D10" s="28">
        <f t="shared" si="1"/>
        <v>1000</v>
      </c>
      <c r="E10" s="28">
        <f t="shared" si="1"/>
        <v>1080</v>
      </c>
      <c r="F10" s="28">
        <f t="shared" si="1"/>
        <v>1160</v>
      </c>
      <c r="G10" s="28">
        <f t="shared" si="1"/>
        <v>1240</v>
      </c>
      <c r="H10" s="28">
        <f t="shared" si="1"/>
        <v>1320</v>
      </c>
      <c r="I10" s="28">
        <f t="shared" si="1"/>
        <v>1200</v>
      </c>
      <c r="J10" s="28">
        <f t="shared" si="1"/>
        <v>1320</v>
      </c>
      <c r="K10" s="28">
        <f t="shared" si="1"/>
        <v>1560</v>
      </c>
      <c r="L10" s="28">
        <f t="shared" si="1"/>
        <v>1720</v>
      </c>
      <c r="M10" s="28">
        <f t="shared" si="1"/>
        <v>1880</v>
      </c>
      <c r="N10" s="28">
        <f t="shared" si="1"/>
        <v>1000</v>
      </c>
      <c r="O10" s="28">
        <f t="shared" si="1"/>
        <v>1200</v>
      </c>
    </row>
    <row r="11" spans="1:15">
      <c r="A11" s="8" t="s">
        <v>19</v>
      </c>
      <c r="B11" s="17">
        <v>20</v>
      </c>
      <c r="C11" s="18"/>
      <c r="D11" s="18"/>
      <c r="E11" s="18"/>
      <c r="F11" s="18"/>
      <c r="G11" s="18"/>
      <c r="H11" s="19"/>
      <c r="I11" s="20">
        <v>30</v>
      </c>
      <c r="J11" s="18"/>
      <c r="K11" s="18"/>
      <c r="L11" s="18"/>
      <c r="M11" s="18"/>
      <c r="N11" s="18"/>
      <c r="O11" s="21"/>
    </row>
    <row r="12" spans="1:15">
      <c r="A12" s="8" t="s">
        <v>20</v>
      </c>
      <c r="B12" s="17">
        <v>10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21"/>
    </row>
    <row r="13" spans="1:15">
      <c r="A13" s="8" t="s">
        <v>21</v>
      </c>
      <c r="B13" s="25">
        <v>50</v>
      </c>
      <c r="C13" s="26">
        <v>50</v>
      </c>
      <c r="D13" s="26">
        <v>50</v>
      </c>
      <c r="E13" s="26">
        <v>70</v>
      </c>
      <c r="F13" s="26">
        <v>70</v>
      </c>
      <c r="G13" s="26">
        <v>70</v>
      </c>
      <c r="H13" s="26">
        <v>100</v>
      </c>
      <c r="I13" s="26">
        <v>100</v>
      </c>
      <c r="J13" s="26">
        <v>120</v>
      </c>
      <c r="K13" s="26">
        <v>120</v>
      </c>
      <c r="L13" s="26">
        <v>150</v>
      </c>
      <c r="M13" s="26">
        <v>150</v>
      </c>
      <c r="N13" s="26">
        <v>70</v>
      </c>
      <c r="O13" s="27">
        <v>100</v>
      </c>
    </row>
    <row r="14" spans="1:15" ht="30">
      <c r="A14" s="8" t="s">
        <v>22</v>
      </c>
      <c r="B14" s="17">
        <v>40</v>
      </c>
      <c r="C14" s="19"/>
      <c r="D14" s="20">
        <v>50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21"/>
    </row>
    <row r="15" spans="1:15" ht="15.75" thickBot="1">
      <c r="A15" s="10" t="s">
        <v>23</v>
      </c>
      <c r="B15" s="22">
        <v>50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4"/>
    </row>
    <row r="16" spans="1:15" ht="15.75" thickBot="1"/>
    <row r="17" spans="1:9">
      <c r="A17" s="38" t="s">
        <v>0</v>
      </c>
      <c r="B17" s="41" t="s">
        <v>24</v>
      </c>
      <c r="C17" s="43"/>
      <c r="D17" s="43"/>
      <c r="E17" s="43"/>
      <c r="F17" s="43"/>
      <c r="G17" s="43"/>
      <c r="H17" s="43"/>
      <c r="I17" s="44"/>
    </row>
    <row r="18" spans="1:9" ht="30.75" thickBot="1">
      <c r="A18" s="55" t="s">
        <v>5</v>
      </c>
      <c r="B18" s="56" t="s">
        <v>38</v>
      </c>
      <c r="C18" s="57" t="s">
        <v>39</v>
      </c>
      <c r="D18" s="57" t="s">
        <v>40</v>
      </c>
      <c r="E18" s="57" t="s">
        <v>41</v>
      </c>
      <c r="F18" s="57" t="s">
        <v>42</v>
      </c>
      <c r="G18" s="57" t="s">
        <v>43</v>
      </c>
      <c r="H18" s="57" t="s">
        <v>44</v>
      </c>
      <c r="I18" s="58" t="s">
        <v>45</v>
      </c>
    </row>
    <row r="19" spans="1:9">
      <c r="A19" s="29" t="s">
        <v>13</v>
      </c>
      <c r="B19" s="33">
        <v>70</v>
      </c>
      <c r="C19" s="34">
        <v>120</v>
      </c>
      <c r="D19" s="34">
        <v>120</v>
      </c>
      <c r="E19" s="34">
        <v>170</v>
      </c>
      <c r="F19" s="34">
        <v>170</v>
      </c>
      <c r="G19" s="34">
        <v>180</v>
      </c>
      <c r="H19" s="34">
        <v>200</v>
      </c>
      <c r="I19" s="35">
        <v>180</v>
      </c>
    </row>
    <row r="20" spans="1:9">
      <c r="A20" s="8" t="s">
        <v>14</v>
      </c>
      <c r="B20" s="6">
        <v>70</v>
      </c>
      <c r="C20" s="2">
        <v>120</v>
      </c>
      <c r="D20" s="2">
        <v>150</v>
      </c>
      <c r="E20" s="2">
        <v>170</v>
      </c>
      <c r="F20" s="2">
        <v>230</v>
      </c>
      <c r="G20" s="2">
        <v>230</v>
      </c>
      <c r="H20" s="2">
        <v>230</v>
      </c>
      <c r="I20" s="11">
        <v>400</v>
      </c>
    </row>
    <row r="21" spans="1:9">
      <c r="A21" s="8" t="s">
        <v>15</v>
      </c>
      <c r="B21" s="6">
        <v>70</v>
      </c>
      <c r="C21" s="2">
        <v>120</v>
      </c>
      <c r="D21" s="2">
        <v>150</v>
      </c>
      <c r="E21" s="2">
        <v>170</v>
      </c>
      <c r="F21" s="2">
        <v>230</v>
      </c>
      <c r="G21" s="2">
        <v>230</v>
      </c>
      <c r="H21" s="2">
        <v>230</v>
      </c>
      <c r="I21" s="11">
        <v>400</v>
      </c>
    </row>
    <row r="22" spans="1:9">
      <c r="A22" s="36" t="s">
        <v>16</v>
      </c>
      <c r="B22" s="6">
        <v>120</v>
      </c>
      <c r="C22" s="2">
        <v>150</v>
      </c>
      <c r="D22" s="2">
        <v>150</v>
      </c>
      <c r="E22" s="2">
        <v>150</v>
      </c>
      <c r="F22" s="2">
        <v>200</v>
      </c>
      <c r="G22" s="2">
        <v>200</v>
      </c>
      <c r="H22" s="2">
        <v>200</v>
      </c>
      <c r="I22" s="11">
        <v>200</v>
      </c>
    </row>
    <row r="23" spans="1:9" ht="12.75" customHeight="1">
      <c r="A23" s="37"/>
      <c r="B23" s="12" t="s">
        <v>37</v>
      </c>
      <c r="C23" s="4"/>
      <c r="D23" s="4"/>
      <c r="E23" s="4"/>
      <c r="F23" s="4"/>
      <c r="G23" s="4"/>
      <c r="H23" s="4"/>
      <c r="I23" s="13"/>
    </row>
    <row r="24" spans="1:9">
      <c r="A24" s="9" t="s">
        <v>17</v>
      </c>
      <c r="B24" s="7">
        <f>SUM(B19:B22)</f>
        <v>330</v>
      </c>
      <c r="C24" s="7">
        <f t="shared" ref="C24:I24" si="2">SUM(C19:C22)</f>
        <v>510</v>
      </c>
      <c r="D24" s="7">
        <f t="shared" si="2"/>
        <v>570</v>
      </c>
      <c r="E24" s="7">
        <f t="shared" si="2"/>
        <v>660</v>
      </c>
      <c r="F24" s="7">
        <f t="shared" si="2"/>
        <v>830</v>
      </c>
      <c r="G24" s="7">
        <f t="shared" si="2"/>
        <v>840</v>
      </c>
      <c r="H24" s="7">
        <f t="shared" si="2"/>
        <v>860</v>
      </c>
      <c r="I24" s="7">
        <f t="shared" si="2"/>
        <v>1180</v>
      </c>
    </row>
    <row r="25" spans="1:9" ht="30">
      <c r="A25" s="9" t="s">
        <v>18</v>
      </c>
      <c r="B25" s="7">
        <f>B24*4</f>
        <v>1320</v>
      </c>
      <c r="C25" s="7">
        <f t="shared" ref="C25:I25" si="3">C24*4</f>
        <v>2040</v>
      </c>
      <c r="D25" s="7">
        <f t="shared" si="3"/>
        <v>2280</v>
      </c>
      <c r="E25" s="7">
        <f t="shared" si="3"/>
        <v>2640</v>
      </c>
      <c r="F25" s="7">
        <f t="shared" si="3"/>
        <v>3320</v>
      </c>
      <c r="G25" s="7">
        <f t="shared" si="3"/>
        <v>3360</v>
      </c>
      <c r="H25" s="7">
        <f t="shared" si="3"/>
        <v>3440</v>
      </c>
      <c r="I25" s="7">
        <f t="shared" si="3"/>
        <v>4720</v>
      </c>
    </row>
    <row r="26" spans="1:9">
      <c r="A26" s="8" t="s">
        <v>25</v>
      </c>
      <c r="B26" s="12">
        <v>20</v>
      </c>
      <c r="C26" s="4"/>
      <c r="D26" s="5"/>
      <c r="E26" s="3">
        <v>30</v>
      </c>
      <c r="F26" s="4"/>
      <c r="G26" s="5"/>
      <c r="H26" s="2">
        <v>40</v>
      </c>
      <c r="I26" s="11">
        <v>80</v>
      </c>
    </row>
    <row r="27" spans="1:9">
      <c r="A27" s="8" t="s">
        <v>26</v>
      </c>
      <c r="B27" s="12">
        <v>100</v>
      </c>
      <c r="C27" s="4"/>
      <c r="D27" s="4"/>
      <c r="E27" s="4"/>
      <c r="F27" s="4"/>
      <c r="G27" s="4"/>
      <c r="H27" s="4"/>
      <c r="I27" s="13"/>
    </row>
    <row r="28" spans="1:9">
      <c r="A28" s="8" t="s">
        <v>27</v>
      </c>
      <c r="B28" s="12" t="s">
        <v>33</v>
      </c>
      <c r="C28" s="4"/>
      <c r="D28" s="4"/>
      <c r="E28" s="4"/>
      <c r="F28" s="4"/>
      <c r="G28" s="4"/>
      <c r="H28" s="4"/>
      <c r="I28" s="13"/>
    </row>
    <row r="29" spans="1:9">
      <c r="A29" s="8" t="s">
        <v>28</v>
      </c>
      <c r="B29" s="12">
        <v>500</v>
      </c>
      <c r="C29" s="4"/>
      <c r="D29" s="4"/>
      <c r="E29" s="4"/>
      <c r="F29" s="4"/>
      <c r="G29" s="4"/>
      <c r="H29" s="4"/>
      <c r="I29" s="13"/>
    </row>
    <row r="30" spans="1:9">
      <c r="A30" s="8" t="s">
        <v>29</v>
      </c>
      <c r="B30" s="12" t="s">
        <v>34</v>
      </c>
      <c r="C30" s="4"/>
      <c r="D30" s="4"/>
      <c r="E30" s="4"/>
      <c r="F30" s="4"/>
      <c r="G30" s="4"/>
      <c r="H30" s="4"/>
      <c r="I30" s="13"/>
    </row>
    <row r="31" spans="1:9">
      <c r="A31" s="8" t="s">
        <v>30</v>
      </c>
      <c r="B31" s="12" t="s">
        <v>35</v>
      </c>
      <c r="C31" s="4"/>
      <c r="D31" s="4"/>
      <c r="E31" s="4"/>
      <c r="F31" s="4"/>
      <c r="G31" s="4"/>
      <c r="H31" s="4"/>
      <c r="I31" s="13"/>
    </row>
    <row r="32" spans="1:9">
      <c r="A32" s="8" t="s">
        <v>31</v>
      </c>
      <c r="B32" s="12" t="s">
        <v>36</v>
      </c>
      <c r="C32" s="4"/>
      <c r="D32" s="4"/>
      <c r="E32" s="4"/>
      <c r="F32" s="4"/>
      <c r="G32" s="4"/>
      <c r="H32" s="4"/>
      <c r="I32" s="13"/>
    </row>
    <row r="33" spans="1:9" ht="15.75" thickBot="1">
      <c r="A33" s="10" t="s">
        <v>32</v>
      </c>
      <c r="B33" s="14">
        <v>100</v>
      </c>
      <c r="C33" s="15"/>
      <c r="D33" s="15"/>
      <c r="E33" s="15"/>
      <c r="F33" s="15"/>
      <c r="G33" s="15"/>
      <c r="H33" s="15"/>
      <c r="I33" s="16"/>
    </row>
  </sheetData>
  <mergeCells count="31">
    <mergeCell ref="B33:I33"/>
    <mergeCell ref="A22:A23"/>
    <mergeCell ref="B23:I23"/>
    <mergeCell ref="B27:I27"/>
    <mergeCell ref="B28:I28"/>
    <mergeCell ref="B29:I29"/>
    <mergeCell ref="B30:I30"/>
    <mergeCell ref="B31:I31"/>
    <mergeCell ref="B32:I32"/>
    <mergeCell ref="B14:C14"/>
    <mergeCell ref="D14:O14"/>
    <mergeCell ref="B15:O15"/>
    <mergeCell ref="B17:I17"/>
    <mergeCell ref="B26:D26"/>
    <mergeCell ref="E26:G26"/>
    <mergeCell ref="J3:J4"/>
    <mergeCell ref="N3:N4"/>
    <mergeCell ref="O3:O4"/>
    <mergeCell ref="B11:H11"/>
    <mergeCell ref="I11:O11"/>
    <mergeCell ref="B12:O12"/>
    <mergeCell ref="B2:H2"/>
    <mergeCell ref="I2:M2"/>
    <mergeCell ref="N2:O2"/>
    <mergeCell ref="A3:A4"/>
    <mergeCell ref="B3:B4"/>
    <mergeCell ref="C3:C4"/>
    <mergeCell ref="D3:D4"/>
    <mergeCell ref="F3:F4"/>
    <mergeCell ref="E3:E4"/>
    <mergeCell ref="I3:I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2011-12-21T08:55:30Z</dcterms:modified>
</cp:coreProperties>
</file>