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44525" calcOnSave="0"/>
</workbook>
</file>

<file path=xl/calcChain.xml><?xml version="1.0" encoding="utf-8"?>
<calcChain xmlns="http://schemas.openxmlformats.org/spreadsheetml/2006/main">
  <c r="J54" i="1" l="1"/>
  <c r="J56" i="1" l="1"/>
</calcChain>
</file>

<file path=xl/sharedStrings.xml><?xml version="1.0" encoding="utf-8"?>
<sst xmlns="http://schemas.openxmlformats.org/spreadsheetml/2006/main" count="170" uniqueCount="96">
  <si>
    <t>м.п</t>
  </si>
  <si>
    <t>Наименование ТМЦ</t>
  </si>
  <si>
    <t>Ед.изм.</t>
  </si>
  <si>
    <t>Количество</t>
  </si>
  <si>
    <t>Всего: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</si>
  <si>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</si>
  <si>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</si>
  <si>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</si>
  <si>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Поставщик</t>
  </si>
  <si>
    <t xml:space="preserve"> Покупатель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</si>
  <si>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</si>
  <si>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</si>
  <si>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НДС ХХ%: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</si>
  <si>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</si>
  <si>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</si>
  <si>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</si>
  <si>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</si>
  <si>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</si>
  <si>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Сумма сНДС, руб.</t>
  </si>
  <si>
    <t>Цена за единицу с НДС, руб.</t>
  </si>
  <si>
    <t>2. Способ доставки: Транспортом Поставщика до месторасположения Покупателя</t>
  </si>
  <si>
    <t>Итого с учетом НДС : ______________________________ (________________________) рублей с НДС, в том числе НДС ( 18 %) _________________ рублей.</t>
  </si>
  <si>
    <t>__________________________</t>
  </si>
  <si>
    <t>________________  /________________/</t>
  </si>
  <si>
    <t>"    "______________201___ г</t>
  </si>
  <si>
    <t xml:space="preserve">                                        м.п.        "   "_______________201__ г</t>
  </si>
  <si>
    <t>Приложение № 1</t>
  </si>
  <si>
    <t xml:space="preserve">                           к Договору поставки № 099/12-03/                  </t>
  </si>
  <si>
    <t>от "____"________________ 2011 г.</t>
  </si>
  <si>
    <t xml:space="preserve">                                             Основание: заявка исх.                     от                                   2011 г.</t>
  </si>
  <si>
    <t>к Договору поставки № 099/12-03/                    от ____________________</t>
  </si>
  <si>
    <t>шт.</t>
  </si>
  <si>
    <t>Журнал выдачи сменных заданий на ЦПП</t>
  </si>
  <si>
    <t>Журнал учета кислоты на складе ЦПП</t>
  </si>
  <si>
    <t>Разносный журнал</t>
  </si>
  <si>
    <t>Журнал выдачи сменных заданий</t>
  </si>
  <si>
    <t>Журнал регистрации исходящих факсов</t>
  </si>
  <si>
    <t>Журнал регистрации исходящей документации</t>
  </si>
  <si>
    <t>Журнал по охране труда трехступенчатого контроля</t>
  </si>
  <si>
    <t>Журнал регистрации инструктажа по охране труда</t>
  </si>
  <si>
    <t xml:space="preserve">Журнал учета выдачи инструкций по охране труда           </t>
  </si>
  <si>
    <t>Журнал учета расхода выщелачивающих растворов на ТУЗах</t>
  </si>
  <si>
    <t xml:space="preserve">Журнал учета расхода технической серной кислоты на ТУЗах </t>
  </si>
  <si>
    <t>Сводный журнал регистрации  ремонтно-восстановительных работ на технологических скважинах на ЦПП</t>
  </si>
  <si>
    <t>Журнал регистрации замеров уровней подземных вод и отбора проб на химический анализ из наблюдательных скважин</t>
  </si>
  <si>
    <t>Журнал учета  ежедневного осмотра емкостей и другого технологического оборудования на складе серной кислоты</t>
  </si>
  <si>
    <t>Журнал по контролю параметров работы оборудования и технологического процесса на ЦПП</t>
  </si>
  <si>
    <t>Бланк- Товаро-транспортная накладная на ЛСУ "Западная"</t>
  </si>
  <si>
    <t>Бланк- Товаро-транспортная накладная на ЛСУ "Усть-Уксянская"</t>
  </si>
  <si>
    <t>Сводный журнал регистрации  замеров производительности технологических скважин на ЛСУ "Усть-Уксянская"</t>
  </si>
  <si>
    <t>Журнал регистрации замеров уровней подземных вод и отбора проб на химический анализ из наблюдательных скважин на ЛСУ "Усть-Уксянская"</t>
  </si>
  <si>
    <t>Журнал сменных отчетов работы ГТП на ЛСУ "Усть-Уксянская"</t>
  </si>
  <si>
    <t>Журнал учета результатов ЦПП</t>
  </si>
  <si>
    <t>Журнал выдачи сменных заданий в автоколонне</t>
  </si>
  <si>
    <t>Журнал регистрации инструктажа на рабочем месте</t>
  </si>
  <si>
    <t>Журнал оперативного контроля воспроизводимости МВИ технологических растворова</t>
  </si>
  <si>
    <t>Журнал регистрации операций</t>
  </si>
  <si>
    <t>Журнал регистрации операций, при которых изменяется количество прекурсоров наркотических средств и психотропных веществ</t>
  </si>
  <si>
    <t>Журнал учета результатов химанализов работы установки по переработке ПР (ЛСУ "Западная")</t>
  </si>
  <si>
    <t xml:space="preserve"> Бланк - Путевой лист грузового автомобиля</t>
  </si>
  <si>
    <t>Бланк- Путевой лист легкового автомобиля</t>
  </si>
  <si>
    <t>Бланк накладная б/н</t>
  </si>
  <si>
    <t>Бланк- Автокран</t>
  </si>
  <si>
    <t>Бланк- Почтовое уведомление</t>
  </si>
  <si>
    <t>Бланк- Заправочный лист</t>
  </si>
  <si>
    <t>Журнал приема (сдачи) под охрану режимных помещений, спец-хранилищ, сейфов (металлических шкафов) и ключей от них</t>
  </si>
  <si>
    <t>Журнал регистрации транспортных средств, посетителей и товарно-материальных ценностей.</t>
  </si>
  <si>
    <t>Каталог технологических скважин</t>
  </si>
  <si>
    <t>10</t>
  </si>
  <si>
    <t>100</t>
  </si>
  <si>
    <t>5</t>
  </si>
  <si>
    <t>9</t>
  </si>
  <si>
    <t>2</t>
  </si>
  <si>
    <t>3000</t>
  </si>
  <si>
    <t>2000</t>
  </si>
  <si>
    <t>6</t>
  </si>
  <si>
    <t>3</t>
  </si>
  <si>
    <t>7</t>
  </si>
  <si>
    <t>3500</t>
  </si>
  <si>
    <t>2500</t>
  </si>
  <si>
    <t>5000</t>
  </si>
  <si>
    <t>500</t>
  </si>
  <si>
    <t>1000</t>
  </si>
  <si>
    <t>12</t>
  </si>
  <si>
    <t>15</t>
  </si>
  <si>
    <t xml:space="preserve">Личная карточка прохождения обучения </t>
  </si>
  <si>
    <t>ГОСТ 12.0.004-90</t>
  </si>
  <si>
    <t xml:space="preserve">Журнал регистрации вводного инструктажа                             </t>
  </si>
  <si>
    <t xml:space="preserve">Журнал учета инструкций по охране труда                                   </t>
  </si>
  <si>
    <t>(Форма 1- Т)  Постановление Госкомстата РФ от 28.11.1997 г. N 78</t>
  </si>
  <si>
    <t>(Форма № 4с)  Утверждена Постановлением Госкомстата РФ от 28.11.1997 г. N 78</t>
  </si>
  <si>
    <t>(Форма № 3)  Утверждена Постановлением Госкомстата РФ от 28.11.1997 г. N 78</t>
  </si>
  <si>
    <t>(Форма №112)  Утверждена Постановлением Госкомстата РФ от 28.11.1997 г. N 78</t>
  </si>
  <si>
    <t>(Форма № 119). Образец оформления бланка уведомления о вручении</t>
  </si>
  <si>
    <t>Бланк-                                                   Опасные перевозки</t>
  </si>
  <si>
    <t>3. Срок изготовления и поставки:  до 30.12.2012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</si>
</sst>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0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49" fontId="3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Border="1"/>
    <xf numFmtId="2" fontId="0" fillId="0" borderId="0" xfId="0" applyNumberFormat="1"/>
    <xf numFmtId="4" fontId="2" fillId="0" borderId="1" xfId="0" applyNumberFormat="1" applyFont="1" applyBorder="1" applyAlignment="1">
      <alignment horizontal="right"/>
    </xf>
    <xf numFmtId="2" fontId="0" fillId="0" borderId="0" xfId="0" applyNumberFormat="1" applyFill="1"/>
    <xf numFmtId="164" fontId="2" fillId="0" borderId="1" xfId="0" applyNumberFormat="1" applyFont="1" applyBorder="1" applyAlignment="1">
      <alignment horizontal="right"/>
    </xf>
    <xf numFmtId="49" fontId="3" fillId="0" borderId="6" xfId="0" applyNumberFormat="1" applyFont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wrapText="1"/>
    </xf>
    <xf numFmtId="49" fontId="3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vertical="distributed"/>
    </xf>
    <xf numFmtId="0" fontId="5" fillId="0" borderId="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164" fontId="9" fillId="0" borderId="6" xfId="0" applyNumberFormat="1" applyFont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justify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right"/>
    </xf>
    <xf numFmtId="4" fontId="2" fillId="2" borderId="1" xfId="0" applyNumberFormat="1" applyFont="1" applyFill="1" applyBorder="1"/>
    <xf numFmtId="0" fontId="3" fillId="2" borderId="1" xfId="0" applyFont="1" applyFill="1" applyBorder="1" applyAlignment="1">
      <alignment horizontal="left" vertical="center" wrapText="1"/>
    </xf>
    <xf numFmtId="164" fontId="3" fillId="2" borderId="6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6" fillId="0" borderId="0" xfId="0" applyFont="1" applyAlignment="1"/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2"/>
  <sheetViews>
    <sheetView tabSelected="1" topLeftCell="A50" zoomScaleSheetLayoutView="100" workbookViewId="0">
      <selection activeCell="A60" sqref="A60"/>
    </sheetView>
  </sheetViews>
  <sheetFormatPr defaultRowHeight="15" x14ac:dyDescent="0.25"/>
  <cols>
    <col min="1" max="1" width="5.85546875" customWidth="1"/>
    <col min="2" max="2" width="14.42578125" customWidth="1"/>
    <col min="3" max="3" width="15.7109375" customWidth="1"/>
    <col min="4" max="4" width="27.425781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2" x14ac:dyDescent="0.25">
      <c r="J1" s="21" t="s">
        <v>26</v>
      </c>
    </row>
    <row r="2" spans="1:12" x14ac:dyDescent="0.25">
      <c r="G2" s="53" t="s">
        <v>27</v>
      </c>
      <c r="H2" s="53"/>
      <c r="I2" s="53"/>
      <c r="J2" s="53"/>
    </row>
    <row r="3" spans="1:12" x14ac:dyDescent="0.25">
      <c r="H3" s="21"/>
      <c r="I3" s="54" t="s">
        <v>28</v>
      </c>
      <c r="J3" s="54"/>
    </row>
    <row r="4" spans="1:12" x14ac:dyDescent="0.25">
      <c r="H4" s="21"/>
    </row>
    <row r="5" spans="1:12" x14ac:dyDescent="0.25">
      <c r="A5" s="15"/>
      <c r="B5" s="3"/>
      <c r="C5" s="3"/>
      <c r="D5" s="56" t="s">
        <v>7</v>
      </c>
      <c r="E5" s="56"/>
      <c r="F5" s="56"/>
      <c r="G5" s="56"/>
      <c r="H5" s="56"/>
      <c r="I5" s="56"/>
      <c r="J5" s="15"/>
    </row>
    <row r="6" spans="1:12" x14ac:dyDescent="0.25">
      <c r="A6" s="15"/>
      <c r="B6" s="7"/>
      <c r="C6" s="7"/>
      <c r="D6" s="60" t="s">
        <v>30</v>
      </c>
      <c r="E6" s="60"/>
      <c r="F6" s="60"/>
      <c r="G6" s="60"/>
      <c r="H6" s="60"/>
      <c r="I6" s="60"/>
      <c r="J6" s="15"/>
    </row>
    <row r="7" spans="1:12" x14ac:dyDescent="0.25">
      <c r="A7" s="15"/>
      <c r="B7" s="56"/>
      <c r="C7" s="56"/>
      <c r="D7" s="56"/>
      <c r="E7" s="56"/>
      <c r="F7" s="56"/>
      <c r="G7" s="56"/>
      <c r="H7" s="56"/>
      <c r="I7" s="56"/>
      <c r="J7" s="15"/>
    </row>
    <row r="8" spans="1:12" x14ac:dyDescent="0.25">
      <c r="A8" s="15"/>
      <c r="B8" s="15"/>
      <c r="C8" s="15"/>
      <c r="D8" s="13" t="s">
        <v>29</v>
      </c>
      <c r="E8" s="16"/>
      <c r="F8" s="16"/>
      <c r="G8" s="13"/>
      <c r="H8" s="13"/>
      <c r="I8" s="15"/>
      <c r="J8" s="15"/>
    </row>
    <row r="9" spans="1:12" x14ac:dyDescent="0.25">
      <c r="A9" s="3" t="s">
        <v>6</v>
      </c>
      <c r="B9" s="7"/>
      <c r="C9" s="7"/>
      <c r="D9" s="7"/>
      <c r="E9" s="7"/>
      <c r="F9" s="7"/>
      <c r="G9" s="7"/>
      <c r="H9" s="7"/>
      <c r="I9" s="7"/>
      <c r="J9" s="15"/>
    </row>
    <row r="10" spans="1:12" ht="78.75" customHeight="1" x14ac:dyDescent="0.25">
      <c r="A10" s="11" t="s">
        <v>13</v>
      </c>
      <c r="B10" s="11" t="s">
        <v>14</v>
      </c>
      <c r="C10" s="11" t="s">
        <v>15</v>
      </c>
      <c r="D10" s="11" t="s">
        <v>1</v>
      </c>
      <c r="E10" s="8" t="s">
        <v>5</v>
      </c>
      <c r="F10" s="8" t="s">
        <v>11</v>
      </c>
      <c r="G10" s="12" t="s">
        <v>2</v>
      </c>
      <c r="H10" s="11" t="s">
        <v>3</v>
      </c>
      <c r="I10" s="11" t="s">
        <v>19</v>
      </c>
      <c r="J10" s="8" t="s">
        <v>18</v>
      </c>
      <c r="K10" s="3"/>
    </row>
    <row r="11" spans="1:12" ht="25.5" x14ac:dyDescent="0.25">
      <c r="A11" s="12">
        <v>1</v>
      </c>
      <c r="B11" s="4"/>
      <c r="C11" s="4"/>
      <c r="D11" s="28" t="s">
        <v>38</v>
      </c>
      <c r="E11" s="4"/>
      <c r="F11" s="4"/>
      <c r="G11" s="51" t="s">
        <v>31</v>
      </c>
      <c r="H11" s="37" t="s">
        <v>68</v>
      </c>
      <c r="I11" s="27">
        <v>440</v>
      </c>
      <c r="J11" s="23">
        <v>4400</v>
      </c>
      <c r="K11" s="3"/>
      <c r="L11" s="24"/>
    </row>
    <row r="12" spans="1:12" ht="25.5" x14ac:dyDescent="0.25">
      <c r="A12" s="12">
        <v>2</v>
      </c>
      <c r="B12" s="4"/>
      <c r="C12" s="4"/>
      <c r="D12" s="22" t="s">
        <v>39</v>
      </c>
      <c r="E12" s="4"/>
      <c r="F12" s="4"/>
      <c r="G12" s="51" t="s">
        <v>31</v>
      </c>
      <c r="H12" s="37" t="s">
        <v>68</v>
      </c>
      <c r="I12" s="27">
        <v>283.2</v>
      </c>
      <c r="J12" s="23">
        <v>2832</v>
      </c>
      <c r="K12" s="3"/>
      <c r="L12" s="24"/>
    </row>
    <row r="13" spans="1:12" ht="25.5" x14ac:dyDescent="0.25">
      <c r="A13" s="12">
        <v>3</v>
      </c>
      <c r="B13" s="4"/>
      <c r="C13" s="4"/>
      <c r="D13" s="22" t="s">
        <v>85</v>
      </c>
      <c r="E13" s="4" t="s">
        <v>86</v>
      </c>
      <c r="F13" s="4"/>
      <c r="G13" s="51" t="s">
        <v>31</v>
      </c>
      <c r="H13" s="37" t="s">
        <v>69</v>
      </c>
      <c r="I13" s="27">
        <v>41.3</v>
      </c>
      <c r="J13" s="23">
        <v>4130</v>
      </c>
      <c r="K13" s="3"/>
      <c r="L13" s="24"/>
    </row>
    <row r="14" spans="1:12" ht="25.5" x14ac:dyDescent="0.25">
      <c r="A14" s="12">
        <v>4</v>
      </c>
      <c r="B14" s="4"/>
      <c r="C14" s="4"/>
      <c r="D14" s="22" t="s">
        <v>87</v>
      </c>
      <c r="E14" s="4" t="s">
        <v>86</v>
      </c>
      <c r="F14" s="4"/>
      <c r="G14" s="51" t="s">
        <v>31</v>
      </c>
      <c r="H14" s="37" t="s">
        <v>70</v>
      </c>
      <c r="I14" s="27">
        <v>554.6</v>
      </c>
      <c r="J14" s="23">
        <v>2773</v>
      </c>
      <c r="K14" s="3"/>
      <c r="L14" s="24"/>
    </row>
    <row r="15" spans="1:12" ht="25.5" x14ac:dyDescent="0.25">
      <c r="A15" s="12">
        <v>5</v>
      </c>
      <c r="B15" s="4"/>
      <c r="C15" s="4"/>
      <c r="D15" s="22" t="s">
        <v>88</v>
      </c>
      <c r="E15" s="4" t="s">
        <v>86</v>
      </c>
      <c r="F15" s="4"/>
      <c r="G15" s="51" t="s">
        <v>31</v>
      </c>
      <c r="H15" s="37" t="s">
        <v>68</v>
      </c>
      <c r="I15" s="27">
        <v>283.2</v>
      </c>
      <c r="J15" s="23">
        <v>2832</v>
      </c>
      <c r="K15" s="3"/>
      <c r="L15" s="24"/>
    </row>
    <row r="16" spans="1:12" ht="25.5" x14ac:dyDescent="0.25">
      <c r="A16" s="12">
        <v>6</v>
      </c>
      <c r="B16" s="4"/>
      <c r="C16" s="4"/>
      <c r="D16" s="29" t="s">
        <v>40</v>
      </c>
      <c r="E16" s="4"/>
      <c r="F16" s="4"/>
      <c r="G16" s="51" t="s">
        <v>31</v>
      </c>
      <c r="H16" s="37" t="s">
        <v>68</v>
      </c>
      <c r="I16" s="27">
        <v>295</v>
      </c>
      <c r="J16" s="23">
        <v>2950</v>
      </c>
      <c r="K16" s="3"/>
      <c r="L16" s="24"/>
    </row>
    <row r="17" spans="1:12" ht="25.5" x14ac:dyDescent="0.25">
      <c r="A17" s="12">
        <v>7</v>
      </c>
      <c r="B17" s="4"/>
      <c r="C17" s="4"/>
      <c r="D17" s="22" t="s">
        <v>32</v>
      </c>
      <c r="E17" s="4"/>
      <c r="F17" s="4"/>
      <c r="G17" s="51" t="s">
        <v>31</v>
      </c>
      <c r="H17" s="37" t="s">
        <v>68</v>
      </c>
      <c r="I17" s="27">
        <v>371.7</v>
      </c>
      <c r="J17" s="23">
        <v>3717</v>
      </c>
      <c r="K17" s="3"/>
      <c r="L17" s="26"/>
    </row>
    <row r="18" spans="1:12" ht="25.5" x14ac:dyDescent="0.25">
      <c r="A18" s="12">
        <v>8</v>
      </c>
      <c r="B18" s="4"/>
      <c r="C18" s="4"/>
      <c r="D18" s="22" t="s">
        <v>33</v>
      </c>
      <c r="E18" s="4"/>
      <c r="F18" s="4"/>
      <c r="G18" s="51" t="s">
        <v>31</v>
      </c>
      <c r="H18" s="37" t="s">
        <v>68</v>
      </c>
      <c r="I18" s="27">
        <v>283.2</v>
      </c>
      <c r="J18" s="23">
        <v>2832</v>
      </c>
      <c r="K18" s="3"/>
      <c r="L18" s="26"/>
    </row>
    <row r="19" spans="1:12" ht="39" x14ac:dyDescent="0.25">
      <c r="A19" s="12">
        <v>9</v>
      </c>
      <c r="B19" s="4"/>
      <c r="C19" s="4"/>
      <c r="D19" s="30" t="s">
        <v>41</v>
      </c>
      <c r="E19" s="4"/>
      <c r="F19" s="4"/>
      <c r="G19" s="51" t="s">
        <v>31</v>
      </c>
      <c r="H19" s="37" t="s">
        <v>70</v>
      </c>
      <c r="I19" s="27">
        <v>283.2</v>
      </c>
      <c r="J19" s="23">
        <v>1416</v>
      </c>
      <c r="K19" s="3"/>
      <c r="L19" s="26"/>
    </row>
    <row r="20" spans="1:12" ht="39" x14ac:dyDescent="0.25">
      <c r="A20" s="12">
        <v>10</v>
      </c>
      <c r="B20" s="4"/>
      <c r="C20" s="4"/>
      <c r="D20" s="30" t="s">
        <v>42</v>
      </c>
      <c r="E20" s="4"/>
      <c r="F20" s="4"/>
      <c r="G20" s="51" t="s">
        <v>31</v>
      </c>
      <c r="H20" s="37" t="s">
        <v>70</v>
      </c>
      <c r="I20" s="27">
        <v>554.6</v>
      </c>
      <c r="J20" s="23">
        <v>2773</v>
      </c>
      <c r="K20" s="3"/>
      <c r="L20" s="26"/>
    </row>
    <row r="21" spans="1:12" ht="51" x14ac:dyDescent="0.25">
      <c r="A21" s="12">
        <v>11</v>
      </c>
      <c r="B21" s="4"/>
      <c r="C21" s="4"/>
      <c r="D21" s="31" t="s">
        <v>43</v>
      </c>
      <c r="E21" s="4"/>
      <c r="F21" s="4"/>
      <c r="G21" s="51" t="s">
        <v>31</v>
      </c>
      <c r="H21" s="37" t="s">
        <v>71</v>
      </c>
      <c r="I21" s="27">
        <v>312.7</v>
      </c>
      <c r="J21" s="23">
        <v>2814.3</v>
      </c>
      <c r="K21" s="3"/>
      <c r="L21" s="26"/>
    </row>
    <row r="22" spans="1:12" ht="51.75" customHeight="1" x14ac:dyDescent="0.25">
      <c r="A22" s="12">
        <v>12</v>
      </c>
      <c r="B22" s="4"/>
      <c r="C22" s="4"/>
      <c r="D22" s="32" t="s">
        <v>44</v>
      </c>
      <c r="E22" s="4"/>
      <c r="F22" s="4"/>
      <c r="G22" s="51" t="s">
        <v>31</v>
      </c>
      <c r="H22" s="37" t="s">
        <v>72</v>
      </c>
      <c r="I22" s="27">
        <v>554.6</v>
      </c>
      <c r="J22" s="23">
        <v>1109.2</v>
      </c>
      <c r="K22" s="3"/>
      <c r="L22" s="24"/>
    </row>
    <row r="23" spans="1:12" ht="49.5" customHeight="1" x14ac:dyDescent="0.25">
      <c r="A23" s="12">
        <v>14</v>
      </c>
      <c r="B23" s="4"/>
      <c r="C23" s="4"/>
      <c r="D23" s="30" t="s">
        <v>45</v>
      </c>
      <c r="E23" s="4"/>
      <c r="F23" s="4"/>
      <c r="G23" s="51" t="s">
        <v>31</v>
      </c>
      <c r="H23" s="37" t="s">
        <v>70</v>
      </c>
      <c r="I23" s="27">
        <v>283.2</v>
      </c>
      <c r="J23" s="23">
        <v>1416</v>
      </c>
      <c r="K23" s="3"/>
      <c r="L23" s="24"/>
    </row>
    <row r="24" spans="1:12" ht="63.75" x14ac:dyDescent="0.25">
      <c r="A24" s="12">
        <v>15</v>
      </c>
      <c r="B24" s="4"/>
      <c r="C24" s="4"/>
      <c r="D24" s="22" t="s">
        <v>46</v>
      </c>
      <c r="E24" s="4"/>
      <c r="F24" s="4"/>
      <c r="G24" s="51" t="s">
        <v>31</v>
      </c>
      <c r="H24" s="37" t="s">
        <v>70</v>
      </c>
      <c r="I24" s="27">
        <v>283.2</v>
      </c>
      <c r="J24" s="23">
        <v>1416</v>
      </c>
      <c r="K24" s="3"/>
      <c r="L24" s="24"/>
    </row>
    <row r="25" spans="1:12" ht="51" x14ac:dyDescent="0.25">
      <c r="A25" s="12">
        <v>16</v>
      </c>
      <c r="B25" s="4"/>
      <c r="C25" s="4"/>
      <c r="D25" s="22" t="s">
        <v>47</v>
      </c>
      <c r="E25" s="39" t="s">
        <v>89</v>
      </c>
      <c r="F25" s="4"/>
      <c r="G25" s="51" t="s">
        <v>31</v>
      </c>
      <c r="H25" s="37" t="s">
        <v>73</v>
      </c>
      <c r="I25" s="27">
        <v>1.77</v>
      </c>
      <c r="J25" s="23">
        <v>5310</v>
      </c>
      <c r="K25" s="3"/>
      <c r="L25" s="24"/>
    </row>
    <row r="26" spans="1:12" ht="51" x14ac:dyDescent="0.25">
      <c r="A26" s="12">
        <v>17</v>
      </c>
      <c r="B26" s="4"/>
      <c r="C26" s="4"/>
      <c r="D26" s="22" t="s">
        <v>48</v>
      </c>
      <c r="E26" s="39" t="s">
        <v>89</v>
      </c>
      <c r="F26" s="4"/>
      <c r="G26" s="51" t="s">
        <v>31</v>
      </c>
      <c r="H26" s="37" t="s">
        <v>74</v>
      </c>
      <c r="I26" s="27">
        <v>1.77</v>
      </c>
      <c r="J26" s="23">
        <v>3540</v>
      </c>
      <c r="K26" s="3"/>
      <c r="L26" s="24"/>
    </row>
    <row r="27" spans="1:12" ht="51" x14ac:dyDescent="0.25">
      <c r="A27" s="12">
        <v>18</v>
      </c>
      <c r="B27" s="4"/>
      <c r="C27" s="4"/>
      <c r="D27" s="22" t="s">
        <v>49</v>
      </c>
      <c r="E27" s="4"/>
      <c r="F27" s="4"/>
      <c r="G27" s="51" t="s">
        <v>31</v>
      </c>
      <c r="H27" s="37" t="s">
        <v>75</v>
      </c>
      <c r="I27" s="27">
        <v>466.1</v>
      </c>
      <c r="J27" s="23">
        <v>2796.6</v>
      </c>
      <c r="K27" s="3"/>
      <c r="L27" s="24"/>
    </row>
    <row r="28" spans="1:12" ht="66.75" customHeight="1" x14ac:dyDescent="0.25">
      <c r="A28" s="12">
        <v>19</v>
      </c>
      <c r="B28" s="4"/>
      <c r="C28" s="4"/>
      <c r="D28" s="32" t="s">
        <v>50</v>
      </c>
      <c r="E28" s="4"/>
      <c r="F28" s="4"/>
      <c r="G28" s="51" t="s">
        <v>31</v>
      </c>
      <c r="H28" s="37" t="s">
        <v>75</v>
      </c>
      <c r="I28" s="27">
        <v>466.1</v>
      </c>
      <c r="J28" s="23">
        <v>2796.6</v>
      </c>
      <c r="K28" s="3"/>
      <c r="L28" s="24"/>
    </row>
    <row r="29" spans="1:12" ht="30" customHeight="1" x14ac:dyDescent="0.25">
      <c r="A29" s="12">
        <v>20</v>
      </c>
      <c r="B29" s="4"/>
      <c r="C29" s="4"/>
      <c r="D29" s="33" t="s">
        <v>51</v>
      </c>
      <c r="E29" s="4"/>
      <c r="F29" s="4"/>
      <c r="G29" s="51" t="s">
        <v>31</v>
      </c>
      <c r="H29" s="37" t="s">
        <v>68</v>
      </c>
      <c r="I29" s="27">
        <v>295</v>
      </c>
      <c r="J29" s="23">
        <v>2950</v>
      </c>
      <c r="K29" s="3"/>
      <c r="L29" s="24"/>
    </row>
    <row r="30" spans="1:12" ht="15.75" x14ac:dyDescent="0.25">
      <c r="A30" s="12">
        <v>21</v>
      </c>
      <c r="B30" s="4"/>
      <c r="C30" s="4"/>
      <c r="D30" s="33" t="s">
        <v>52</v>
      </c>
      <c r="E30" s="4"/>
      <c r="F30" s="4"/>
      <c r="G30" s="51" t="s">
        <v>31</v>
      </c>
      <c r="H30" s="37" t="s">
        <v>68</v>
      </c>
      <c r="I30" s="27">
        <v>324.5</v>
      </c>
      <c r="J30" s="23">
        <v>3245</v>
      </c>
      <c r="K30" s="3"/>
      <c r="L30" s="24"/>
    </row>
    <row r="31" spans="1:12" ht="26.25" x14ac:dyDescent="0.25">
      <c r="A31" s="12">
        <v>22</v>
      </c>
      <c r="B31" s="4"/>
      <c r="C31" s="41"/>
      <c r="D31" s="48" t="s">
        <v>32</v>
      </c>
      <c r="E31" s="41"/>
      <c r="F31" s="41"/>
      <c r="G31" s="52" t="s">
        <v>31</v>
      </c>
      <c r="H31" s="43" t="s">
        <v>76</v>
      </c>
      <c r="I31" s="44">
        <v>371.7</v>
      </c>
      <c r="J31" s="45">
        <v>1115.0999999999999</v>
      </c>
      <c r="K31" s="3"/>
      <c r="L31" s="24"/>
    </row>
    <row r="32" spans="1:12" ht="26.25" x14ac:dyDescent="0.25">
      <c r="A32" s="50">
        <v>23</v>
      </c>
      <c r="B32" s="41"/>
      <c r="C32" s="41"/>
      <c r="D32" s="48" t="s">
        <v>53</v>
      </c>
      <c r="E32" s="41"/>
      <c r="F32" s="41"/>
      <c r="G32" s="52" t="s">
        <v>31</v>
      </c>
      <c r="H32" s="43" t="s">
        <v>70</v>
      </c>
      <c r="I32" s="44">
        <v>312.7</v>
      </c>
      <c r="J32" s="45">
        <v>1563.5</v>
      </c>
      <c r="K32" s="3"/>
      <c r="L32" s="24"/>
    </row>
    <row r="33" spans="1:12" ht="54" customHeight="1" x14ac:dyDescent="0.25">
      <c r="A33" s="50">
        <v>24</v>
      </c>
      <c r="B33" s="41"/>
      <c r="C33" s="41"/>
      <c r="D33" s="48" t="s">
        <v>45</v>
      </c>
      <c r="E33" s="41"/>
      <c r="F33" s="41"/>
      <c r="G33" s="52" t="s">
        <v>31</v>
      </c>
      <c r="H33" s="43" t="s">
        <v>70</v>
      </c>
      <c r="I33" s="44">
        <v>283.2</v>
      </c>
      <c r="J33" s="45">
        <v>1416</v>
      </c>
      <c r="K33" s="3"/>
      <c r="L33" s="24"/>
    </row>
    <row r="34" spans="1:12" ht="26.25" x14ac:dyDescent="0.25">
      <c r="A34" s="50">
        <v>25</v>
      </c>
      <c r="B34" s="41"/>
      <c r="C34" s="41"/>
      <c r="D34" s="48" t="s">
        <v>54</v>
      </c>
      <c r="E34" s="41"/>
      <c r="F34" s="41"/>
      <c r="G34" s="52" t="s">
        <v>31</v>
      </c>
      <c r="H34" s="43" t="s">
        <v>68</v>
      </c>
      <c r="I34" s="44">
        <v>283.2</v>
      </c>
      <c r="J34" s="45">
        <v>2832</v>
      </c>
      <c r="K34" s="3"/>
      <c r="L34" s="24"/>
    </row>
    <row r="35" spans="1:12" ht="39" x14ac:dyDescent="0.25">
      <c r="A35" s="50">
        <v>26</v>
      </c>
      <c r="B35" s="41"/>
      <c r="C35" s="41"/>
      <c r="D35" s="49" t="s">
        <v>41</v>
      </c>
      <c r="E35" s="41"/>
      <c r="F35" s="41"/>
      <c r="G35" s="52" t="s">
        <v>31</v>
      </c>
      <c r="H35" s="43" t="s">
        <v>68</v>
      </c>
      <c r="I35" s="44">
        <v>283.2</v>
      </c>
      <c r="J35" s="45">
        <v>2832</v>
      </c>
      <c r="K35" s="3"/>
      <c r="L35" s="24"/>
    </row>
    <row r="36" spans="1:12" ht="38.25" x14ac:dyDescent="0.25">
      <c r="A36" s="50">
        <v>27</v>
      </c>
      <c r="B36" s="41"/>
      <c r="C36" s="4"/>
      <c r="D36" s="34" t="s">
        <v>55</v>
      </c>
      <c r="E36" s="4"/>
      <c r="F36" s="4"/>
      <c r="G36" s="51" t="s">
        <v>31</v>
      </c>
      <c r="H36" s="37" t="s">
        <v>72</v>
      </c>
      <c r="I36" s="27">
        <v>483.8</v>
      </c>
      <c r="J36" s="23">
        <v>967.6</v>
      </c>
      <c r="K36" s="3"/>
      <c r="L36" s="24"/>
    </row>
    <row r="37" spans="1:12" ht="15.75" x14ac:dyDescent="0.25">
      <c r="A37" s="50">
        <v>28</v>
      </c>
      <c r="B37" s="41"/>
      <c r="C37" s="4"/>
      <c r="D37" s="35" t="s">
        <v>56</v>
      </c>
      <c r="E37" s="4"/>
      <c r="F37" s="4"/>
      <c r="G37" s="51" t="s">
        <v>31</v>
      </c>
      <c r="H37" s="37" t="s">
        <v>70</v>
      </c>
      <c r="I37" s="27">
        <v>544.20000000000005</v>
      </c>
      <c r="J37" s="23">
        <v>2721</v>
      </c>
      <c r="K37" s="3"/>
      <c r="L37" s="24"/>
    </row>
    <row r="38" spans="1:12" ht="63.75" x14ac:dyDescent="0.25">
      <c r="A38" s="50">
        <v>29</v>
      </c>
      <c r="B38" s="41"/>
      <c r="C38" s="41"/>
      <c r="D38" s="42" t="s">
        <v>57</v>
      </c>
      <c r="E38" s="41"/>
      <c r="F38" s="41"/>
      <c r="G38" s="52" t="s">
        <v>31</v>
      </c>
      <c r="H38" s="43" t="s">
        <v>72</v>
      </c>
      <c r="I38" s="44">
        <v>477.9</v>
      </c>
      <c r="J38" s="45">
        <v>955.8</v>
      </c>
      <c r="K38" s="3"/>
      <c r="L38" s="24"/>
    </row>
    <row r="39" spans="1:12" ht="51" x14ac:dyDescent="0.25">
      <c r="A39" s="12">
        <v>30</v>
      </c>
      <c r="B39" s="4"/>
      <c r="C39" s="41"/>
      <c r="D39" s="46" t="s">
        <v>58</v>
      </c>
      <c r="E39" s="41"/>
      <c r="F39" s="41"/>
      <c r="G39" s="52" t="s">
        <v>31</v>
      </c>
      <c r="H39" s="43" t="s">
        <v>77</v>
      </c>
      <c r="I39" s="44">
        <v>436.6</v>
      </c>
      <c r="J39" s="45">
        <v>3056.2</v>
      </c>
      <c r="K39" s="3"/>
      <c r="L39" s="24"/>
    </row>
    <row r="40" spans="1:12" ht="63.75" x14ac:dyDescent="0.25">
      <c r="A40" s="12">
        <v>31</v>
      </c>
      <c r="B40" s="4"/>
      <c r="C40" s="41"/>
      <c r="D40" s="29" t="s">
        <v>59</v>
      </c>
      <c r="E40" s="47" t="s">
        <v>90</v>
      </c>
      <c r="F40" s="41"/>
      <c r="G40" s="52" t="s">
        <v>31</v>
      </c>
      <c r="H40" s="43" t="s">
        <v>78</v>
      </c>
      <c r="I40" s="44">
        <v>1.77</v>
      </c>
      <c r="J40" s="45">
        <v>6195</v>
      </c>
      <c r="K40" s="3"/>
      <c r="L40" s="24"/>
    </row>
    <row r="41" spans="1:12" ht="63.75" x14ac:dyDescent="0.25">
      <c r="A41" s="50">
        <v>32</v>
      </c>
      <c r="B41" s="41"/>
      <c r="C41" s="41"/>
      <c r="D41" s="29" t="s">
        <v>60</v>
      </c>
      <c r="E41" s="47" t="s">
        <v>91</v>
      </c>
      <c r="F41" s="41"/>
      <c r="G41" s="52" t="s">
        <v>31</v>
      </c>
      <c r="H41" s="43" t="s">
        <v>79</v>
      </c>
      <c r="I41" s="44">
        <v>1.18</v>
      </c>
      <c r="J41" s="45">
        <v>2950</v>
      </c>
      <c r="K41" s="3"/>
      <c r="L41" s="24"/>
    </row>
    <row r="42" spans="1:12" ht="63.75" x14ac:dyDescent="0.25">
      <c r="A42" s="12">
        <v>33</v>
      </c>
      <c r="B42" s="4"/>
      <c r="C42" s="4"/>
      <c r="D42" s="22" t="s">
        <v>61</v>
      </c>
      <c r="E42" s="39" t="s">
        <v>92</v>
      </c>
      <c r="F42" s="4"/>
      <c r="G42" s="51" t="s">
        <v>31</v>
      </c>
      <c r="H42" s="37" t="s">
        <v>80</v>
      </c>
      <c r="I42" s="27">
        <v>0.59</v>
      </c>
      <c r="J42" s="23">
        <v>2950</v>
      </c>
      <c r="K42" s="3"/>
      <c r="L42" s="24"/>
    </row>
    <row r="43" spans="1:12" ht="15.75" x14ac:dyDescent="0.25">
      <c r="A43" s="12">
        <v>34</v>
      </c>
      <c r="B43" s="4"/>
      <c r="C43" s="4"/>
      <c r="D43" s="29" t="s">
        <v>62</v>
      </c>
      <c r="E43" s="40"/>
      <c r="F43" s="4"/>
      <c r="G43" s="51" t="s">
        <v>31</v>
      </c>
      <c r="H43" s="37" t="s">
        <v>81</v>
      </c>
      <c r="I43" s="27">
        <v>1.77</v>
      </c>
      <c r="J43" s="23">
        <v>885</v>
      </c>
      <c r="K43" s="3"/>
      <c r="L43" s="24"/>
    </row>
    <row r="44" spans="1:12" ht="76.5" x14ac:dyDescent="0.25">
      <c r="A44" s="12">
        <v>35</v>
      </c>
      <c r="B44" s="4"/>
      <c r="C44" s="4"/>
      <c r="D44" s="29" t="s">
        <v>63</v>
      </c>
      <c r="E44" s="39" t="s">
        <v>93</v>
      </c>
      <c r="F44" s="4"/>
      <c r="G44" s="51" t="s">
        <v>31</v>
      </c>
      <c r="H44" s="37" t="s">
        <v>74</v>
      </c>
      <c r="I44" s="27">
        <v>1.18</v>
      </c>
      <c r="J44" s="23">
        <v>2950</v>
      </c>
      <c r="K44" s="3"/>
      <c r="L44" s="24"/>
    </row>
    <row r="45" spans="1:12" ht="25.5" x14ac:dyDescent="0.25">
      <c r="A45" s="12">
        <v>36</v>
      </c>
      <c r="B45" s="4"/>
      <c r="C45" s="4"/>
      <c r="D45" s="22" t="s">
        <v>94</v>
      </c>
      <c r="E45" s="4"/>
      <c r="F45" s="4"/>
      <c r="G45" s="51" t="s">
        <v>31</v>
      </c>
      <c r="H45" s="37" t="s">
        <v>74</v>
      </c>
      <c r="I45" s="27">
        <v>1.18</v>
      </c>
      <c r="J45" s="23">
        <v>2360</v>
      </c>
      <c r="K45" s="3"/>
      <c r="L45" s="24"/>
    </row>
    <row r="46" spans="1:12" ht="15.75" x14ac:dyDescent="0.25">
      <c r="A46" s="12">
        <v>37</v>
      </c>
      <c r="B46" s="4"/>
      <c r="C46" s="4"/>
      <c r="D46" s="22" t="s">
        <v>64</v>
      </c>
      <c r="E46" s="4"/>
      <c r="F46" s="4"/>
      <c r="G46" s="51" t="s">
        <v>31</v>
      </c>
      <c r="H46" s="37" t="s">
        <v>82</v>
      </c>
      <c r="I46" s="27">
        <v>1.77</v>
      </c>
      <c r="J46" s="23">
        <v>1770</v>
      </c>
      <c r="K46" s="3"/>
      <c r="L46" s="24"/>
    </row>
    <row r="47" spans="1:12" ht="25.5" x14ac:dyDescent="0.25">
      <c r="A47" s="12">
        <v>38</v>
      </c>
      <c r="B47" s="4"/>
      <c r="C47" s="4"/>
      <c r="D47" s="22" t="s">
        <v>36</v>
      </c>
      <c r="E47" s="4"/>
      <c r="F47" s="4"/>
      <c r="G47" s="51" t="s">
        <v>31</v>
      </c>
      <c r="H47" s="37" t="s">
        <v>70</v>
      </c>
      <c r="I47" s="27">
        <v>312.7</v>
      </c>
      <c r="J47" s="23">
        <v>1563.5</v>
      </c>
      <c r="K47" s="3"/>
      <c r="L47" s="24"/>
    </row>
    <row r="48" spans="1:12" ht="25.5" x14ac:dyDescent="0.25">
      <c r="A48" s="12">
        <v>39</v>
      </c>
      <c r="B48" s="4"/>
      <c r="C48" s="4"/>
      <c r="D48" s="22" t="s">
        <v>37</v>
      </c>
      <c r="E48" s="4"/>
      <c r="F48" s="4"/>
      <c r="G48" s="51" t="s">
        <v>31</v>
      </c>
      <c r="H48" s="37" t="s">
        <v>70</v>
      </c>
      <c r="I48" s="27">
        <v>312.7</v>
      </c>
      <c r="J48" s="23">
        <v>1563.5</v>
      </c>
      <c r="K48" s="3"/>
      <c r="L48" s="24"/>
    </row>
    <row r="49" spans="1:12" ht="15.75" x14ac:dyDescent="0.25">
      <c r="A49" s="12">
        <v>40</v>
      </c>
      <c r="B49" s="4"/>
      <c r="C49" s="4"/>
      <c r="D49" s="22" t="s">
        <v>34</v>
      </c>
      <c r="E49" s="4"/>
      <c r="F49" s="4"/>
      <c r="G49" s="51" t="s">
        <v>31</v>
      </c>
      <c r="H49" s="37" t="s">
        <v>70</v>
      </c>
      <c r="I49" s="27">
        <v>371.7</v>
      </c>
      <c r="J49" s="23">
        <v>1858.5</v>
      </c>
      <c r="K49" s="3"/>
      <c r="L49" s="24"/>
    </row>
    <row r="50" spans="1:12" ht="63.75" x14ac:dyDescent="0.25">
      <c r="A50" s="12">
        <v>41</v>
      </c>
      <c r="B50" s="4"/>
      <c r="C50" s="4"/>
      <c r="D50" s="36" t="s">
        <v>65</v>
      </c>
      <c r="E50" s="4"/>
      <c r="F50" s="4"/>
      <c r="G50" s="51" t="s">
        <v>31</v>
      </c>
      <c r="H50" s="37" t="s">
        <v>83</v>
      </c>
      <c r="I50" s="27">
        <v>241.9</v>
      </c>
      <c r="J50" s="23">
        <v>2902.8</v>
      </c>
      <c r="K50" s="3"/>
      <c r="L50" s="24"/>
    </row>
    <row r="51" spans="1:12" ht="51" x14ac:dyDescent="0.25">
      <c r="A51" s="12">
        <v>42</v>
      </c>
      <c r="B51" s="4"/>
      <c r="C51" s="4"/>
      <c r="D51" s="36" t="s">
        <v>66</v>
      </c>
      <c r="E51" s="4"/>
      <c r="F51" s="4"/>
      <c r="G51" s="51" t="s">
        <v>31</v>
      </c>
      <c r="H51" s="37" t="s">
        <v>84</v>
      </c>
      <c r="I51" s="27">
        <v>194.7</v>
      </c>
      <c r="J51" s="23">
        <v>2920.5</v>
      </c>
      <c r="K51" s="3"/>
      <c r="L51" s="24"/>
    </row>
    <row r="52" spans="1:12" ht="25.5" x14ac:dyDescent="0.25">
      <c r="A52" s="12">
        <v>43</v>
      </c>
      <c r="B52" s="4"/>
      <c r="C52" s="4"/>
      <c r="D52" s="22" t="s">
        <v>67</v>
      </c>
      <c r="E52" s="4"/>
      <c r="F52" s="4"/>
      <c r="G52" s="51" t="s">
        <v>31</v>
      </c>
      <c r="H52" s="37" t="s">
        <v>76</v>
      </c>
      <c r="I52" s="27">
        <v>418.9</v>
      </c>
      <c r="J52" s="23">
        <v>1256.7</v>
      </c>
      <c r="K52" s="3"/>
      <c r="L52" s="24"/>
    </row>
    <row r="53" spans="1:12" ht="25.5" x14ac:dyDescent="0.25">
      <c r="A53" s="12">
        <v>44</v>
      </c>
      <c r="B53" s="4"/>
      <c r="C53" s="4"/>
      <c r="D53" s="22" t="s">
        <v>35</v>
      </c>
      <c r="E53" s="4"/>
      <c r="F53" s="4"/>
      <c r="G53" s="51" t="s">
        <v>31</v>
      </c>
      <c r="H53" s="38" t="s">
        <v>70</v>
      </c>
      <c r="I53" s="27">
        <v>312.7</v>
      </c>
      <c r="J53" s="23">
        <v>1563.5</v>
      </c>
      <c r="K53" s="3"/>
      <c r="L53" s="24"/>
    </row>
    <row r="54" spans="1:12" ht="15.75" x14ac:dyDescent="0.25">
      <c r="A54" s="57"/>
      <c r="B54" s="58"/>
      <c r="C54" s="58"/>
      <c r="D54" s="58"/>
      <c r="E54" s="58"/>
      <c r="F54" s="58"/>
      <c r="G54" s="58"/>
      <c r="H54" s="58"/>
      <c r="I54" s="59"/>
      <c r="J54" s="25">
        <f>SUM(J11:J53)</f>
        <v>109196.9</v>
      </c>
      <c r="K54" s="3"/>
    </row>
    <row r="55" spans="1:12" ht="15.75" x14ac:dyDescent="0.25">
      <c r="A55" s="57" t="s">
        <v>12</v>
      </c>
      <c r="B55" s="58"/>
      <c r="C55" s="58"/>
      <c r="D55" s="58"/>
      <c r="E55" s="58"/>
      <c r="F55" s="58"/>
      <c r="G55" s="58"/>
      <c r="H55" s="58"/>
      <c r="I55" s="59"/>
      <c r="J55" s="23">
        <v>16657.16</v>
      </c>
      <c r="K55" s="3"/>
    </row>
    <row r="56" spans="1:12" ht="15.75" x14ac:dyDescent="0.25">
      <c r="A56" s="57" t="s">
        <v>4</v>
      </c>
      <c r="B56" s="58"/>
      <c r="C56" s="58"/>
      <c r="D56" s="58"/>
      <c r="E56" s="58"/>
      <c r="F56" s="58"/>
      <c r="G56" s="58"/>
      <c r="H56" s="58"/>
      <c r="I56" s="59"/>
      <c r="J56" s="25">
        <f>J54</f>
        <v>109196.9</v>
      </c>
      <c r="K56" s="3"/>
    </row>
    <row r="57" spans="1:12" x14ac:dyDescent="0.25">
      <c r="A57" s="10" t="s">
        <v>21</v>
      </c>
      <c r="B57" s="10"/>
      <c r="C57" s="10"/>
      <c r="D57" s="10"/>
      <c r="E57" s="7"/>
      <c r="F57" s="7"/>
      <c r="G57" s="7"/>
      <c r="H57" s="7"/>
      <c r="I57" s="7"/>
      <c r="J57" s="3"/>
      <c r="K57" s="3"/>
    </row>
    <row r="58" spans="1:12" x14ac:dyDescent="0.25">
      <c r="K58" s="3"/>
    </row>
    <row r="59" spans="1:12" x14ac:dyDescent="0.25">
      <c r="A59" s="3" t="s">
        <v>20</v>
      </c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1:12" x14ac:dyDescent="0.25">
      <c r="A60" s="17" t="s">
        <v>95</v>
      </c>
      <c r="B60" s="14"/>
      <c r="C60" s="14"/>
      <c r="D60" s="14"/>
      <c r="E60" s="3"/>
      <c r="F60" s="3"/>
      <c r="G60" s="3"/>
      <c r="H60" s="3"/>
      <c r="I60" s="3"/>
      <c r="J60" s="3"/>
      <c r="K60" s="3"/>
    </row>
    <row r="61" spans="1:12" x14ac:dyDescent="0.25">
      <c r="A61" s="17" t="s">
        <v>10</v>
      </c>
      <c r="B61" s="14"/>
      <c r="C61" s="14"/>
      <c r="D61" s="14"/>
      <c r="E61" s="3"/>
      <c r="F61" s="3"/>
      <c r="G61" s="3"/>
      <c r="H61" s="3"/>
      <c r="I61" s="3"/>
      <c r="J61" s="3"/>
      <c r="K61" s="3"/>
    </row>
    <row r="62" spans="1:12" x14ac:dyDescent="0.25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3"/>
    </row>
    <row r="63" spans="1:12" ht="15.75" customHeight="1" x14ac:dyDescent="0.25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3"/>
    </row>
    <row r="64" spans="1:12" ht="15.75" x14ac:dyDescent="0.25">
      <c r="A64" s="5"/>
      <c r="B64" s="6"/>
      <c r="C64" s="6"/>
      <c r="D64" s="6"/>
      <c r="E64" s="2"/>
      <c r="F64" s="2"/>
      <c r="G64" s="2"/>
      <c r="H64" s="2"/>
      <c r="I64" s="2"/>
      <c r="J64" s="3"/>
      <c r="K64" s="3"/>
    </row>
    <row r="65" spans="1:11" ht="18.75" x14ac:dyDescent="0.3">
      <c r="A65" s="18" t="s">
        <v>8</v>
      </c>
      <c r="B65" s="3"/>
      <c r="C65" s="3"/>
      <c r="D65" s="1"/>
      <c r="E65" s="1"/>
      <c r="F65" s="1"/>
      <c r="G65" s="1"/>
      <c r="H65" s="17" t="s">
        <v>9</v>
      </c>
      <c r="I65" s="3"/>
      <c r="J65" s="3"/>
    </row>
    <row r="66" spans="1:11" ht="18.75" x14ac:dyDescent="0.3">
      <c r="A66" s="17" t="s">
        <v>22</v>
      </c>
      <c r="B66" s="17"/>
      <c r="C66" s="17"/>
      <c r="D66" s="1"/>
      <c r="E66" s="1"/>
      <c r="F66" s="1"/>
      <c r="G66" s="1"/>
      <c r="H66" s="17" t="s">
        <v>16</v>
      </c>
      <c r="I66" s="9"/>
      <c r="J66" s="3"/>
    </row>
    <row r="67" spans="1:11" ht="18.75" x14ac:dyDescent="0.3">
      <c r="A67" s="7"/>
      <c r="B67" s="18"/>
      <c r="C67" s="18"/>
      <c r="D67" s="1"/>
      <c r="E67" s="1"/>
      <c r="F67" s="1"/>
      <c r="G67" s="1"/>
      <c r="H67" s="18"/>
      <c r="I67" s="7"/>
      <c r="J67" s="3"/>
    </row>
    <row r="68" spans="1:11" ht="18.75" x14ac:dyDescent="0.3">
      <c r="A68" s="3"/>
      <c r="B68" s="3"/>
      <c r="C68" s="3"/>
      <c r="D68" s="1"/>
      <c r="E68" s="1"/>
      <c r="F68" s="1"/>
      <c r="G68" s="1"/>
      <c r="H68" s="3"/>
      <c r="I68" s="3"/>
      <c r="J68" s="3"/>
    </row>
    <row r="69" spans="1:11" ht="18.75" x14ac:dyDescent="0.3">
      <c r="A69" s="3" t="s">
        <v>23</v>
      </c>
      <c r="B69" s="3"/>
      <c r="C69" s="3"/>
      <c r="D69" s="1"/>
      <c r="E69" s="1"/>
      <c r="F69" s="1"/>
      <c r="G69" s="1"/>
      <c r="H69" s="7" t="s">
        <v>17</v>
      </c>
      <c r="I69" s="7"/>
      <c r="J69" s="3"/>
    </row>
    <row r="70" spans="1:11" x14ac:dyDescent="0.25">
      <c r="A70" s="15" t="s">
        <v>0</v>
      </c>
      <c r="B70" s="15" t="s">
        <v>24</v>
      </c>
      <c r="C70" s="15"/>
      <c r="D70" s="19"/>
      <c r="E70" s="19"/>
      <c r="F70" s="19"/>
      <c r="G70" s="19"/>
      <c r="H70" s="20" t="s">
        <v>25</v>
      </c>
      <c r="I70" s="3"/>
      <c r="J70" s="3"/>
    </row>
    <row r="71" spans="1:11" x14ac:dyDescent="0.25">
      <c r="J71" s="7"/>
      <c r="K71" s="7"/>
    </row>
    <row r="72" spans="1:11" ht="15.75" x14ac:dyDescent="0.25">
      <c r="J72" s="2"/>
      <c r="K72" s="3"/>
    </row>
  </sheetData>
  <mergeCells count="9">
    <mergeCell ref="G2:J2"/>
    <mergeCell ref="I3:J3"/>
    <mergeCell ref="A62:J63"/>
    <mergeCell ref="D5:I5"/>
    <mergeCell ref="B7:I7"/>
    <mergeCell ref="A54:I54"/>
    <mergeCell ref="A55:I55"/>
    <mergeCell ref="A56:I56"/>
    <mergeCell ref="D6:I6"/>
  </mergeCells>
  <pageMargins left="0.59055118110236227" right="0.70866141732283472" top="0.74803149606299213" bottom="0.74803149606299213" header="0.31496062992125984" footer="0.31496062992125984"/>
  <pageSetup paperSize="9" scale="8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2012-11-02T05:07:44Z</dcterms:modified>
</cp:coreProperties>
</file>