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calcOnSave="0"/>
</workbook>
</file>

<file path=xl/calcChain.xml><?xml version="1.0" encoding="utf-8"?>
<calcChain xmlns="http://schemas.openxmlformats.org/spreadsheetml/2006/main">
  <c r="I44" i="1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</calcChain>
</file>

<file path=xl/sharedStrings.xml><?xml version="1.0" encoding="utf-8"?>
<sst xmlns="http://schemas.openxmlformats.org/spreadsheetml/2006/main" count="110" uniqueCount="70">
  <si>
    <t>№ п.п.</t>
  </si>
  <si>
    <t>Наименование товара</t>
  </si>
  <si>
    <t>Кол-во</t>
  </si>
  <si>
    <t>Ед. изм.</t>
  </si>
  <si>
    <t>уп.</t>
  </si>
  <si>
    <t>шт.</t>
  </si>
  <si>
    <t>пачка</t>
  </si>
  <si>
    <t>Цена с НДС, руб.</t>
  </si>
  <si>
    <t>Сумма с НДС, руб.</t>
  </si>
  <si>
    <t>Марка товара, характеристика</t>
  </si>
  <si>
    <t>Директор ОАО «СПб «ИЗОТОП»</t>
  </si>
  <si>
    <t>_______________________________</t>
  </si>
  <si>
    <t xml:space="preserve">_____________________ Шишкин А.П. </t>
  </si>
  <si>
    <t xml:space="preserve">__________________ </t>
  </si>
  <si>
    <t xml:space="preserve">          м.п.</t>
  </si>
  <si>
    <t>м.п.</t>
  </si>
  <si>
    <t>«___»____________________2012г.</t>
  </si>
  <si>
    <t>«____»__________________2012г.</t>
  </si>
  <si>
    <t>Стоимость товара, поставляемого по настоящей Спецификации, составляет ___________________ (_________________________), включая НДС (18%) – ________________________ (________________________).</t>
  </si>
  <si>
    <t xml:space="preserve">Приложение №1 </t>
  </si>
  <si>
    <t>Спецификация №1</t>
  </si>
  <si>
    <t>ИТОГО:</t>
  </si>
  <si>
    <t>в т.ч. НДС:</t>
  </si>
  <si>
    <t xml:space="preserve">Бумага формат A4 </t>
  </si>
  <si>
    <t xml:space="preserve">Бумага формат A3 </t>
  </si>
  <si>
    <t>Бумага копировальная</t>
  </si>
  <si>
    <t>Бумага с клейким краем 38*51 100л  неон.</t>
  </si>
  <si>
    <t xml:space="preserve">Бумага с клейким краем 76*76 100л желтая </t>
  </si>
  <si>
    <t>Бумага с клейким краем 76Х76 мм, 100 листов, Z-сложение</t>
  </si>
  <si>
    <t>Ежедневник недатированный</t>
  </si>
  <si>
    <t>Ежедневник датированный</t>
  </si>
  <si>
    <t>Календарь настольный перекидной</t>
  </si>
  <si>
    <t>Набор клейких пластиковых закладок.</t>
  </si>
  <si>
    <t>Нож канцелярский</t>
  </si>
  <si>
    <t>Ножницы</t>
  </si>
  <si>
    <t>Папка с завязками картон белый</t>
  </si>
  <si>
    <t>Папка-регистратор 40-50 мм</t>
  </si>
  <si>
    <t>Папка-регистратор 70-80 мм</t>
  </si>
  <si>
    <t>Папка-скоросшиватель (пластиковая)</t>
  </si>
  <si>
    <t>Папка-уголок</t>
  </si>
  <si>
    <t xml:space="preserve">Ручка гелевая </t>
  </si>
  <si>
    <t>Скоросшиватель "Дело"</t>
  </si>
  <si>
    <t>Скоросшиватель пластиковый (прозрачный верхний лист)</t>
  </si>
  <si>
    <t xml:space="preserve">Стержень шариковый Pilot RFJ-GP-F </t>
  </si>
  <si>
    <t>Тетрадь А5 48 л</t>
  </si>
  <si>
    <t>Точилка</t>
  </si>
  <si>
    <t>Итого с НДС, руб.</t>
  </si>
  <si>
    <t>Бумага для факса</t>
  </si>
  <si>
    <t>Клей</t>
  </si>
  <si>
    <t>Книга учета</t>
  </si>
  <si>
    <t>Тетрадь А5 96 л</t>
  </si>
  <si>
    <t>Планшет  A4  с крышкой</t>
  </si>
  <si>
    <t>Папка архивная 3см</t>
  </si>
  <si>
    <t>Папка архивная 8см</t>
  </si>
  <si>
    <t xml:space="preserve">Папка файл-вкладыш </t>
  </si>
  <si>
    <t>Подушка штемпельная  сменная Trodat 6/46040</t>
  </si>
  <si>
    <t xml:space="preserve">Ручка шариковая </t>
  </si>
  <si>
    <t xml:space="preserve">Скрепки </t>
  </si>
  <si>
    <t>Текстовыделитель   желтый</t>
  </si>
  <si>
    <t xml:space="preserve">Фломастеры 6 цв. </t>
  </si>
  <si>
    <t>набор.</t>
  </si>
  <si>
    <t>______________________________________________________________, именуемое в дальнейшем Поставщик, поставляет, а ОАО «СПб «ИЗОТОП», именуемое в дальнейшем Покупатель, обязуется принять товар в количестве и по ценам, указанным ниже:</t>
  </si>
  <si>
    <t>к Договору № _________ от ______________</t>
  </si>
  <si>
    <t>Стоимость товара, поставляемого по настоящей Спецификации, составляет ___________________________рублей _____ копеек (_________________________ руб.,____ коп.), включая НДС (18%) – __________ (______________________________).</t>
  </si>
  <si>
    <t>_____________________________________</t>
  </si>
  <si>
    <t>________________</t>
  </si>
  <si>
    <t>«___»____________________2013г.</t>
  </si>
  <si>
    <t>«____»__________________2013г.</t>
  </si>
  <si>
    <t xml:space="preserve">Срок поставки до 15 апреля 2013г.,   кол-во </t>
  </si>
  <si>
    <t xml:space="preserve">Срок поставки до 15 октября 2013г.,  кол-во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</si>
</sst>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3" xfId="0" applyFont="1" applyBorder="1"/>
    <xf numFmtId="0" fontId="5" fillId="0" borderId="0" xfId="0" applyFont="1" applyAlignment="1">
      <alignment horizontal="justify"/>
    </xf>
    <xf numFmtId="0" fontId="5" fillId="0" borderId="0" xfId="0" applyFont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/>
    <xf numFmtId="0" fontId="0" fillId="0" borderId="10" xfId="0" applyBorder="1"/>
    <xf numFmtId="0" fontId="0" fillId="0" borderId="11" xfId="0" applyBorder="1"/>
    <xf numFmtId="0" fontId="0" fillId="0" borderId="2" xfId="0" applyBorder="1"/>
    <xf numFmtId="0" fontId="2" fillId="0" borderId="6" xfId="0" applyFont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horizontal="center" vertical="top" wrapText="1"/>
    </xf>
    <xf numFmtId="0" fontId="0" fillId="0" borderId="0" xfId="0" applyFill="1"/>
    <xf numFmtId="0" fontId="0" fillId="0" borderId="0" xfId="0" applyNumberFormat="1" applyFill="1"/>
    <xf numFmtId="2" fontId="0" fillId="0" borderId="0" xfId="0" applyNumberFormat="1" applyFill="1"/>
    <xf numFmtId="2" fontId="1" fillId="0" borderId="0" xfId="0" applyNumberFormat="1" applyFont="1" applyFill="1"/>
    <xf numFmtId="0" fontId="3" fillId="0" borderId="0" xfId="0" applyFont="1" applyFill="1" applyAlignment="1">
      <alignment horizontal="left" indent="15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/>
    <xf numFmtId="0" fontId="6" fillId="0" borderId="0" xfId="0" applyFont="1" applyFill="1" applyAlignment="1">
      <alignment horizontal="left" indent="15"/>
    </xf>
    <xf numFmtId="0" fontId="2" fillId="0" borderId="0" xfId="0" applyNumberFormat="1" applyFont="1" applyFill="1"/>
    <xf numFmtId="2" fontId="2" fillId="0" borderId="0" xfId="0" applyNumberFormat="1" applyFont="1" applyFill="1"/>
    <xf numFmtId="0" fontId="2" fillId="0" borderId="0" xfId="0" applyFont="1" applyFill="1" applyAlignment="1">
      <alignment horizontal="center"/>
    </xf>
    <xf numFmtId="0" fontId="2" fillId="0" borderId="10" xfId="0" applyFont="1" applyFill="1" applyBorder="1"/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/>
    <xf numFmtId="0" fontId="2" fillId="0" borderId="3" xfId="0" applyNumberFormat="1" applyFont="1" applyFill="1" applyBorder="1"/>
    <xf numFmtId="0" fontId="5" fillId="0" borderId="0" xfId="0" applyFont="1" applyFill="1" applyAlignment="1">
      <alignment horizontal="justify"/>
    </xf>
    <xf numFmtId="2" fontId="8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Alignment="1">
      <alignment horizontal="left" vertical="top" wrapText="1"/>
    </xf>
    <xf numFmtId="0" fontId="7" fillId="0" borderId="3" xfId="0" applyFont="1" applyFill="1" applyBorder="1" applyAlignment="1">
      <alignment horizontal="right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left" wrapText="1"/>
    </xf>
    <xf numFmtId="0" fontId="7" fillId="0" borderId="0" xfId="0" applyFont="1" applyFill="1" applyBorder="1" applyAlignment="1">
      <alignment horizontal="right" wrapText="1"/>
    </xf>
    <xf numFmtId="0" fontId="5" fillId="0" borderId="0" xfId="0" applyFont="1" applyAlignment="1">
      <alignment horizontal="left" wrapText="1"/>
    </xf>
    <xf numFmtId="0" fontId="10" fillId="0" borderId="17" xfId="0" applyFont="1" applyFill="1" applyBorder="1" applyAlignment="1">
      <alignment horizontal="center" vertical="center" wrapText="1"/>
    </xf>
    <xf numFmtId="0" fontId="11" fillId="0" borderId="17" xfId="0" applyNumberFormat="1" applyFont="1" applyFill="1" applyBorder="1" applyAlignment="1" applyProtection="1">
      <alignment vertical="center"/>
    </xf>
    <xf numFmtId="0" fontId="11" fillId="0" borderId="17" xfId="0" applyNumberFormat="1" applyFont="1" applyFill="1" applyBorder="1" applyAlignment="1" applyProtection="1">
      <alignment horizontal="center" vertical="center"/>
    </xf>
    <xf numFmtId="2" fontId="11" fillId="0" borderId="15" xfId="0" applyNumberFormat="1" applyFont="1" applyFill="1" applyBorder="1" applyAlignment="1" applyProtection="1">
      <alignment horizontal="center" vertical="center"/>
    </xf>
    <xf numFmtId="0" fontId="11" fillId="0" borderId="15" xfId="0" applyNumberFormat="1" applyFont="1" applyFill="1" applyBorder="1" applyAlignment="1" applyProtection="1">
      <alignment horizontal="center" vertical="center"/>
    </xf>
    <xf numFmtId="0" fontId="0" fillId="0" borderId="17" xfId="0" applyFont="1" applyFill="1" applyBorder="1" applyAlignment="1">
      <alignment vertical="center" wrapText="1"/>
    </xf>
    <xf numFmtId="0" fontId="0" fillId="0" borderId="9" xfId="0" applyFont="1" applyFill="1" applyBorder="1"/>
    <xf numFmtId="0" fontId="0" fillId="0" borderId="0" xfId="0" applyFont="1" applyFill="1"/>
    <xf numFmtId="0" fontId="0" fillId="0" borderId="6" xfId="0" applyFont="1" applyFill="1" applyBorder="1"/>
    <xf numFmtId="0" fontId="0" fillId="0" borderId="3" xfId="0" applyFont="1" applyFill="1" applyBorder="1"/>
    <xf numFmtId="0" fontId="2" fillId="0" borderId="3" xfId="0" applyFont="1" applyFill="1" applyBorder="1" applyAlignment="1">
      <alignment horizontal="right" wrapText="1"/>
    </xf>
    <xf numFmtId="2" fontId="0" fillId="0" borderId="14" xfId="0" applyNumberFormat="1" applyFont="1" applyFill="1" applyBorder="1"/>
    <xf numFmtId="0" fontId="0" fillId="0" borderId="7" xfId="0" applyFont="1" applyFill="1" applyBorder="1"/>
    <xf numFmtId="2" fontId="1" fillId="0" borderId="8" xfId="0" applyNumberFormat="1" applyFont="1" applyFill="1" applyBorder="1"/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2" fillId="0" borderId="0" xfId="0" applyFont="1" applyFill="1" applyBorder="1" applyAlignment="1">
      <alignment horizontal="right" wrapText="1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0" fillId="0" borderId="0" xfId="0" applyNumberFormat="1" applyFont="1" applyFill="1" applyBorder="1"/>
    <xf numFmtId="2" fontId="0" fillId="0" borderId="21" xfId="0" applyNumberFormat="1" applyFont="1" applyFill="1" applyBorder="1"/>
    <xf numFmtId="0" fontId="0" fillId="0" borderId="22" xfId="0" applyFont="1" applyFill="1" applyBorder="1"/>
    <xf numFmtId="2" fontId="1" fillId="0" borderId="23" xfId="0" applyNumberFormat="1" applyFont="1" applyFill="1" applyBorder="1"/>
    <xf numFmtId="0" fontId="9" fillId="0" borderId="4" xfId="0" applyFont="1" applyBorder="1" applyAlignment="1">
      <alignment vertical="top" wrapText="1"/>
    </xf>
    <xf numFmtId="0" fontId="11" fillId="0" borderId="16" xfId="0" applyNumberFormat="1" applyFont="1" applyFill="1" applyBorder="1" applyAlignment="1" applyProtection="1">
      <alignment vertical="center"/>
    </xf>
    <xf numFmtId="0" fontId="11" fillId="0" borderId="16" xfId="0" applyNumberFormat="1" applyFont="1" applyFill="1" applyBorder="1" applyAlignment="1" applyProtection="1">
      <alignment horizontal="center" vertical="center"/>
    </xf>
    <xf numFmtId="2" fontId="11" fillId="0" borderId="16" xfId="0" applyNumberFormat="1" applyFont="1" applyFill="1" applyBorder="1" applyAlignment="1" applyProtection="1">
      <alignment horizontal="center" vertical="center"/>
    </xf>
    <xf numFmtId="2" fontId="11" fillId="0" borderId="12" xfId="0" applyNumberFormat="1" applyFont="1" applyFill="1" applyBorder="1" applyAlignment="1" applyProtection="1">
      <alignment horizontal="center" vertical="center"/>
    </xf>
    <xf numFmtId="0" fontId="9" fillId="0" borderId="1" xfId="0" applyFont="1" applyBorder="1" applyAlignment="1">
      <alignment vertical="top" wrapText="1"/>
    </xf>
    <xf numFmtId="2" fontId="11" fillId="0" borderId="24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>
      <alignment vertical="top" wrapText="1"/>
    </xf>
    <xf numFmtId="0" fontId="10" fillId="0" borderId="5" xfId="0" applyFont="1" applyBorder="1" applyAlignment="1">
      <alignment vertical="top"/>
    </xf>
    <xf numFmtId="0" fontId="9" fillId="0" borderId="25" xfId="0" applyFont="1" applyBorder="1" applyAlignment="1">
      <alignment vertical="top" wrapText="1"/>
    </xf>
    <xf numFmtId="0" fontId="2" fillId="0" borderId="26" xfId="0" applyFont="1" applyFill="1" applyBorder="1" applyAlignment="1">
      <alignment horizontal="center" vertical="top" wrapText="1"/>
    </xf>
    <xf numFmtId="0" fontId="11" fillId="0" borderId="26" xfId="0" applyNumberFormat="1" applyFont="1" applyFill="1" applyBorder="1" applyAlignment="1" applyProtection="1">
      <alignment vertical="center"/>
    </xf>
    <xf numFmtId="0" fontId="11" fillId="0" borderId="26" xfId="0" applyNumberFormat="1" applyFont="1" applyFill="1" applyBorder="1" applyAlignment="1" applyProtection="1">
      <alignment horizontal="center" vertical="center"/>
    </xf>
    <xf numFmtId="2" fontId="11" fillId="0" borderId="27" xfId="0" applyNumberFormat="1" applyFont="1" applyFill="1" applyBorder="1" applyAlignment="1" applyProtection="1">
      <alignment horizontal="center" vertical="center"/>
    </xf>
    <xf numFmtId="0" fontId="11" fillId="0" borderId="27" xfId="0" applyNumberFormat="1" applyFont="1" applyFill="1" applyBorder="1" applyAlignment="1" applyProtection="1">
      <alignment horizontal="center" vertical="center"/>
    </xf>
    <xf numFmtId="2" fontId="11" fillId="0" borderId="28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9"/>
  <sheetViews>
    <sheetView tabSelected="1" topLeftCell="B1" workbookViewId="0">
      <selection activeCell="J53" sqref="J53"/>
    </sheetView>
  </sheetViews>
  <sheetFormatPr defaultRowHeight="15"/>
  <cols>
    <col min="1" max="1" width="5.5703125" style="29" customWidth="1"/>
    <col min="2" max="2" width="27.85546875" style="30" customWidth="1"/>
    <col min="3" max="3" width="33.85546875" style="30" customWidth="1"/>
    <col min="4" max="4" width="7.140625" style="29" customWidth="1"/>
    <col min="5" max="5" width="6.5703125" style="29" customWidth="1"/>
    <col min="6" max="6" width="8.140625" style="30" customWidth="1"/>
    <col min="7" max="7" width="9.140625" style="32"/>
    <col min="8" max="8" width="10.5703125" style="33" customWidth="1"/>
    <col min="9" max="9" width="8.7109375" style="30" customWidth="1"/>
    <col min="10" max="10" width="9.42578125" style="33" bestFit="1" customWidth="1"/>
    <col min="11" max="11" width="0.28515625" style="30" hidden="1" customWidth="1"/>
    <col min="12" max="13" width="9.140625" style="30" hidden="1" customWidth="1"/>
    <col min="14" max="14" width="10.7109375" style="30" customWidth="1"/>
    <col min="15" max="16384" width="9.140625" style="30"/>
  </cols>
  <sheetData>
    <row r="1" spans="1:14" s="24" customFormat="1">
      <c r="G1" s="25"/>
      <c r="H1" s="26"/>
      <c r="J1" s="27"/>
    </row>
    <row r="2" spans="1:14" s="24" customFormat="1">
      <c r="D2" s="28" t="s">
        <v>19</v>
      </c>
      <c r="E2" s="29"/>
      <c r="F2" s="30"/>
      <c r="G2" s="25"/>
      <c r="H2" s="26"/>
      <c r="I2" s="30"/>
      <c r="J2" s="27"/>
    </row>
    <row r="3" spans="1:14" s="24" customFormat="1">
      <c r="D3" s="28" t="s">
        <v>62</v>
      </c>
      <c r="E3" s="29"/>
      <c r="F3" s="30"/>
      <c r="G3" s="25"/>
      <c r="H3" s="26"/>
      <c r="I3" s="30"/>
      <c r="J3" s="27"/>
    </row>
    <row r="4" spans="1:14" s="24" customFormat="1" ht="15.75">
      <c r="C4" s="31" t="s">
        <v>20</v>
      </c>
      <c r="D4" s="29"/>
      <c r="G4" s="25"/>
      <c r="H4" s="26"/>
      <c r="J4" s="27"/>
    </row>
    <row r="5" spans="1:14" s="24" customFormat="1" ht="7.5" customHeight="1">
      <c r="D5" s="31"/>
      <c r="G5" s="25"/>
      <c r="H5" s="26"/>
      <c r="J5" s="27"/>
    </row>
    <row r="6" spans="1:14" s="24" customFormat="1" ht="46.5" customHeight="1">
      <c r="B6" s="42" t="s">
        <v>61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</row>
    <row r="7" spans="1:14" ht="15.75" thickBot="1"/>
    <row r="8" spans="1:14" s="34" customFormat="1" ht="77.25" thickBot="1">
      <c r="A8" s="20" t="s">
        <v>0</v>
      </c>
      <c r="B8" s="64" t="s">
        <v>1</v>
      </c>
      <c r="C8" s="21" t="s">
        <v>9</v>
      </c>
      <c r="D8" s="64" t="s">
        <v>2</v>
      </c>
      <c r="E8" s="64" t="s">
        <v>3</v>
      </c>
      <c r="F8" s="65" t="s">
        <v>7</v>
      </c>
      <c r="G8" s="66" t="s">
        <v>68</v>
      </c>
      <c r="H8" s="67" t="s">
        <v>8</v>
      </c>
      <c r="I8" s="68" t="s">
        <v>69</v>
      </c>
      <c r="J8" s="67" t="s">
        <v>8</v>
      </c>
      <c r="N8" s="67" t="s">
        <v>46</v>
      </c>
    </row>
    <row r="9" spans="1:14" ht="15" customHeight="1">
      <c r="A9" s="62">
        <v>1</v>
      </c>
      <c r="B9" s="77" t="s">
        <v>23</v>
      </c>
      <c r="C9" s="22"/>
      <c r="D9" s="78">
        <v>1800</v>
      </c>
      <c r="E9" s="79" t="s">
        <v>6</v>
      </c>
      <c r="F9" s="80"/>
      <c r="G9" s="79">
        <v>1000</v>
      </c>
      <c r="H9" s="80"/>
      <c r="I9" s="79">
        <f>D9-G9</f>
        <v>800</v>
      </c>
      <c r="J9" s="80"/>
      <c r="K9" s="35"/>
      <c r="L9" s="35"/>
      <c r="M9" s="35"/>
      <c r="N9" s="81"/>
    </row>
    <row r="10" spans="1:14" ht="15" customHeight="1">
      <c r="A10" s="63">
        <v>2</v>
      </c>
      <c r="B10" s="82" t="s">
        <v>24</v>
      </c>
      <c r="C10" s="23"/>
      <c r="D10" s="49">
        <v>30</v>
      </c>
      <c r="E10" s="50" t="s">
        <v>6</v>
      </c>
      <c r="F10" s="51"/>
      <c r="G10" s="52">
        <v>20</v>
      </c>
      <c r="H10" s="51"/>
      <c r="I10" s="52">
        <f t="shared" ref="I10:I44" si="0">D10-G10</f>
        <v>10</v>
      </c>
      <c r="J10" s="51"/>
      <c r="K10" s="72"/>
      <c r="L10" s="72"/>
      <c r="M10" s="72"/>
      <c r="N10" s="83"/>
    </row>
    <row r="11" spans="1:14" ht="15.75" customHeight="1">
      <c r="A11" s="63">
        <v>3</v>
      </c>
      <c r="B11" s="82" t="s">
        <v>25</v>
      </c>
      <c r="C11" s="23"/>
      <c r="D11" s="49">
        <v>20</v>
      </c>
      <c r="E11" s="50" t="s">
        <v>6</v>
      </c>
      <c r="F11" s="51"/>
      <c r="G11" s="52">
        <v>10</v>
      </c>
      <c r="H11" s="51"/>
      <c r="I11" s="52">
        <f t="shared" si="0"/>
        <v>10</v>
      </c>
      <c r="J11" s="51"/>
      <c r="K11" s="72"/>
      <c r="L11" s="72"/>
      <c r="M11" s="72"/>
      <c r="N11" s="83"/>
    </row>
    <row r="12" spans="1:14" ht="28.5" customHeight="1">
      <c r="A12" s="63">
        <v>4</v>
      </c>
      <c r="B12" s="82" t="s">
        <v>26</v>
      </c>
      <c r="C12" s="23"/>
      <c r="D12" s="49">
        <v>60</v>
      </c>
      <c r="E12" s="50" t="s">
        <v>5</v>
      </c>
      <c r="F12" s="51"/>
      <c r="G12" s="52">
        <v>30</v>
      </c>
      <c r="H12" s="51"/>
      <c r="I12" s="52">
        <f t="shared" si="0"/>
        <v>30</v>
      </c>
      <c r="J12" s="51"/>
      <c r="K12" s="72"/>
      <c r="L12" s="72"/>
      <c r="M12" s="72"/>
      <c r="N12" s="83"/>
    </row>
    <row r="13" spans="1:14" ht="31.5" customHeight="1">
      <c r="A13" s="63">
        <v>5</v>
      </c>
      <c r="B13" s="82" t="s">
        <v>27</v>
      </c>
      <c r="C13" s="23"/>
      <c r="D13" s="49">
        <v>100</v>
      </c>
      <c r="E13" s="50" t="s">
        <v>5</v>
      </c>
      <c r="F13" s="51"/>
      <c r="G13" s="52">
        <v>50</v>
      </c>
      <c r="H13" s="51"/>
      <c r="I13" s="52">
        <f t="shared" si="0"/>
        <v>50</v>
      </c>
      <c r="J13" s="51"/>
      <c r="K13" s="72"/>
      <c r="L13" s="72"/>
      <c r="M13" s="72"/>
      <c r="N13" s="83"/>
    </row>
    <row r="14" spans="1:14" ht="45.75" customHeight="1">
      <c r="A14" s="63">
        <v>6</v>
      </c>
      <c r="B14" s="82" t="s">
        <v>28</v>
      </c>
      <c r="C14" s="23"/>
      <c r="D14" s="49">
        <v>50</v>
      </c>
      <c r="E14" s="50" t="s">
        <v>5</v>
      </c>
      <c r="F14" s="51"/>
      <c r="G14" s="52">
        <v>50</v>
      </c>
      <c r="H14" s="51"/>
      <c r="I14" s="52">
        <f t="shared" si="0"/>
        <v>0</v>
      </c>
      <c r="J14" s="51"/>
      <c r="K14" s="72"/>
      <c r="L14" s="72"/>
      <c r="M14" s="72"/>
      <c r="N14" s="83"/>
    </row>
    <row r="15" spans="1:14" ht="15" customHeight="1">
      <c r="A15" s="63">
        <v>7</v>
      </c>
      <c r="B15" s="84" t="s">
        <v>47</v>
      </c>
      <c r="C15" s="23"/>
      <c r="D15" s="53">
        <v>10</v>
      </c>
      <c r="E15" s="48" t="s">
        <v>5</v>
      </c>
      <c r="F15" s="51"/>
      <c r="G15" s="52">
        <v>10</v>
      </c>
      <c r="H15" s="51"/>
      <c r="I15" s="52">
        <f t="shared" si="0"/>
        <v>0</v>
      </c>
      <c r="J15" s="51"/>
      <c r="K15" s="72"/>
      <c r="L15" s="72"/>
      <c r="M15" s="72"/>
      <c r="N15" s="83"/>
    </row>
    <row r="16" spans="1:14" ht="17.25" customHeight="1">
      <c r="A16" s="63">
        <v>8</v>
      </c>
      <c r="B16" s="84" t="s">
        <v>29</v>
      </c>
      <c r="C16" s="23"/>
      <c r="D16" s="53">
        <v>10</v>
      </c>
      <c r="E16" s="48" t="s">
        <v>5</v>
      </c>
      <c r="F16" s="51"/>
      <c r="G16" s="52">
        <v>0</v>
      </c>
      <c r="H16" s="51"/>
      <c r="I16" s="52">
        <f t="shared" si="0"/>
        <v>10</v>
      </c>
      <c r="J16" s="51"/>
      <c r="K16" s="72"/>
      <c r="L16" s="72"/>
      <c r="M16" s="72"/>
      <c r="N16" s="83"/>
    </row>
    <row r="17" spans="1:14" ht="19.5" customHeight="1">
      <c r="A17" s="63">
        <v>9</v>
      </c>
      <c r="B17" s="84" t="s">
        <v>30</v>
      </c>
      <c r="C17" s="23"/>
      <c r="D17" s="53">
        <v>30</v>
      </c>
      <c r="E17" s="48" t="s">
        <v>5</v>
      </c>
      <c r="F17" s="51"/>
      <c r="G17" s="52">
        <v>0</v>
      </c>
      <c r="H17" s="51"/>
      <c r="I17" s="52">
        <f t="shared" si="0"/>
        <v>30</v>
      </c>
      <c r="J17" s="51"/>
      <c r="K17" s="72"/>
      <c r="L17" s="72"/>
      <c r="M17" s="72"/>
      <c r="N17" s="83"/>
    </row>
    <row r="18" spans="1:14" ht="29.25" customHeight="1">
      <c r="A18" s="63">
        <v>10</v>
      </c>
      <c r="B18" s="82" t="s">
        <v>31</v>
      </c>
      <c r="C18" s="23"/>
      <c r="D18" s="49">
        <v>80</v>
      </c>
      <c r="E18" s="50" t="s">
        <v>5</v>
      </c>
      <c r="F18" s="51"/>
      <c r="G18" s="52">
        <v>0</v>
      </c>
      <c r="H18" s="51"/>
      <c r="I18" s="52">
        <f t="shared" si="0"/>
        <v>80</v>
      </c>
      <c r="J18" s="51"/>
      <c r="K18" s="72"/>
      <c r="L18" s="72"/>
      <c r="M18" s="72"/>
      <c r="N18" s="83"/>
    </row>
    <row r="19" spans="1:14" ht="15" customHeight="1">
      <c r="A19" s="63">
        <v>11</v>
      </c>
      <c r="B19" s="85" t="s">
        <v>48</v>
      </c>
      <c r="C19" s="23"/>
      <c r="D19" s="49">
        <v>150</v>
      </c>
      <c r="E19" s="50" t="s">
        <v>5</v>
      </c>
      <c r="F19" s="51"/>
      <c r="G19" s="52">
        <v>100</v>
      </c>
      <c r="H19" s="51"/>
      <c r="I19" s="52">
        <f t="shared" si="0"/>
        <v>50</v>
      </c>
      <c r="J19" s="51"/>
      <c r="K19" s="72"/>
      <c r="L19" s="72"/>
      <c r="M19" s="72"/>
      <c r="N19" s="83"/>
    </row>
    <row r="20" spans="1:14" ht="28.5" customHeight="1">
      <c r="A20" s="63">
        <v>12</v>
      </c>
      <c r="B20" s="82" t="s">
        <v>32</v>
      </c>
      <c r="C20" s="23"/>
      <c r="D20" s="49">
        <v>50</v>
      </c>
      <c r="E20" s="50" t="s">
        <v>5</v>
      </c>
      <c r="F20" s="51"/>
      <c r="G20" s="52">
        <v>50</v>
      </c>
      <c r="H20" s="51"/>
      <c r="I20" s="52">
        <f t="shared" si="0"/>
        <v>0</v>
      </c>
      <c r="J20" s="51"/>
      <c r="K20" s="72"/>
      <c r="L20" s="72"/>
      <c r="M20" s="72"/>
      <c r="N20" s="83"/>
    </row>
    <row r="21" spans="1:14" ht="15" customHeight="1">
      <c r="A21" s="63">
        <v>13</v>
      </c>
      <c r="B21" s="82" t="s">
        <v>33</v>
      </c>
      <c r="C21" s="23"/>
      <c r="D21" s="49">
        <v>20</v>
      </c>
      <c r="E21" s="50" t="s">
        <v>5</v>
      </c>
      <c r="F21" s="51"/>
      <c r="G21" s="52">
        <v>20</v>
      </c>
      <c r="H21" s="51"/>
      <c r="I21" s="52">
        <f t="shared" si="0"/>
        <v>0</v>
      </c>
      <c r="J21" s="51"/>
      <c r="K21" s="72"/>
      <c r="L21" s="72"/>
      <c r="M21" s="72"/>
      <c r="N21" s="83"/>
    </row>
    <row r="22" spans="1:14" ht="15" customHeight="1">
      <c r="A22" s="63">
        <v>14</v>
      </c>
      <c r="B22" s="82" t="s">
        <v>34</v>
      </c>
      <c r="C22" s="23"/>
      <c r="D22" s="49">
        <v>20</v>
      </c>
      <c r="E22" s="50" t="s">
        <v>5</v>
      </c>
      <c r="F22" s="51"/>
      <c r="G22" s="52">
        <v>20</v>
      </c>
      <c r="H22" s="51"/>
      <c r="I22" s="52">
        <f t="shared" si="0"/>
        <v>0</v>
      </c>
      <c r="J22" s="51"/>
      <c r="K22" s="72"/>
      <c r="L22" s="72"/>
      <c r="M22" s="72"/>
      <c r="N22" s="83"/>
    </row>
    <row r="23" spans="1:14" ht="18" customHeight="1">
      <c r="A23" s="63">
        <v>15</v>
      </c>
      <c r="B23" s="84" t="s">
        <v>52</v>
      </c>
      <c r="C23" s="23"/>
      <c r="D23" s="53">
        <v>100</v>
      </c>
      <c r="E23" s="48" t="s">
        <v>5</v>
      </c>
      <c r="F23" s="51"/>
      <c r="G23" s="52">
        <v>50</v>
      </c>
      <c r="H23" s="51"/>
      <c r="I23" s="52">
        <f t="shared" si="0"/>
        <v>50</v>
      </c>
      <c r="J23" s="51"/>
      <c r="K23" s="72"/>
      <c r="L23" s="72"/>
      <c r="M23" s="72"/>
      <c r="N23" s="83"/>
    </row>
    <row r="24" spans="1:14" ht="15" customHeight="1">
      <c r="A24" s="63">
        <v>16</v>
      </c>
      <c r="B24" s="82" t="s">
        <v>53</v>
      </c>
      <c r="C24" s="23"/>
      <c r="D24" s="49">
        <v>100</v>
      </c>
      <c r="E24" s="50" t="s">
        <v>5</v>
      </c>
      <c r="F24" s="51"/>
      <c r="G24" s="52">
        <v>50</v>
      </c>
      <c r="H24" s="51"/>
      <c r="I24" s="52">
        <f t="shared" si="0"/>
        <v>50</v>
      </c>
      <c r="J24" s="51"/>
      <c r="K24" s="72"/>
      <c r="L24" s="72"/>
      <c r="M24" s="72"/>
      <c r="N24" s="83"/>
    </row>
    <row r="25" spans="1:14" ht="15" customHeight="1">
      <c r="A25" s="63">
        <v>17</v>
      </c>
      <c r="B25" s="82" t="s">
        <v>49</v>
      </c>
      <c r="C25" s="23"/>
      <c r="D25" s="49">
        <v>30</v>
      </c>
      <c r="E25" s="50" t="s">
        <v>5</v>
      </c>
      <c r="F25" s="51"/>
      <c r="G25" s="52">
        <v>30</v>
      </c>
      <c r="H25" s="51"/>
      <c r="I25" s="52">
        <f t="shared" si="0"/>
        <v>0</v>
      </c>
      <c r="J25" s="51"/>
      <c r="K25" s="72"/>
      <c r="L25" s="72"/>
      <c r="M25" s="72"/>
      <c r="N25" s="83"/>
    </row>
    <row r="26" spans="1:14" ht="30.75" customHeight="1">
      <c r="A26" s="63">
        <v>18</v>
      </c>
      <c r="B26" s="82" t="s">
        <v>35</v>
      </c>
      <c r="C26" s="23"/>
      <c r="D26" s="49">
        <v>400</v>
      </c>
      <c r="E26" s="50" t="s">
        <v>5</v>
      </c>
      <c r="F26" s="51"/>
      <c r="G26" s="52">
        <v>200</v>
      </c>
      <c r="H26" s="51"/>
      <c r="I26" s="52">
        <f t="shared" si="0"/>
        <v>200</v>
      </c>
      <c r="J26" s="51"/>
      <c r="K26" s="72"/>
      <c r="L26" s="72"/>
      <c r="M26" s="72"/>
      <c r="N26" s="83"/>
    </row>
    <row r="27" spans="1:14" ht="18.75" customHeight="1">
      <c r="A27" s="63">
        <v>19</v>
      </c>
      <c r="B27" s="82" t="s">
        <v>54</v>
      </c>
      <c r="C27" s="23"/>
      <c r="D27" s="49">
        <v>10000</v>
      </c>
      <c r="E27" s="50" t="s">
        <v>5</v>
      </c>
      <c r="F27" s="51"/>
      <c r="G27" s="52">
        <v>5000</v>
      </c>
      <c r="H27" s="51"/>
      <c r="I27" s="52">
        <f t="shared" si="0"/>
        <v>5000</v>
      </c>
      <c r="J27" s="51"/>
      <c r="K27" s="72"/>
      <c r="L27" s="72"/>
      <c r="M27" s="72"/>
      <c r="N27" s="83"/>
    </row>
    <row r="28" spans="1:14" ht="18.75" customHeight="1">
      <c r="A28" s="63">
        <v>20</v>
      </c>
      <c r="B28" s="82" t="s">
        <v>36</v>
      </c>
      <c r="C28" s="23"/>
      <c r="D28" s="49">
        <v>100</v>
      </c>
      <c r="E28" s="50" t="s">
        <v>5</v>
      </c>
      <c r="F28" s="51"/>
      <c r="G28" s="52">
        <v>50</v>
      </c>
      <c r="H28" s="51"/>
      <c r="I28" s="52">
        <f t="shared" si="0"/>
        <v>50</v>
      </c>
      <c r="J28" s="51"/>
      <c r="K28" s="72"/>
      <c r="L28" s="72"/>
      <c r="M28" s="72"/>
      <c r="N28" s="83"/>
    </row>
    <row r="29" spans="1:14" ht="15" customHeight="1">
      <c r="A29" s="63">
        <v>21</v>
      </c>
      <c r="B29" s="82" t="s">
        <v>37</v>
      </c>
      <c r="C29" s="23"/>
      <c r="D29" s="49">
        <v>50</v>
      </c>
      <c r="E29" s="50" t="s">
        <v>5</v>
      </c>
      <c r="F29" s="51"/>
      <c r="G29" s="52">
        <v>0</v>
      </c>
      <c r="H29" s="51"/>
      <c r="I29" s="52">
        <f t="shared" si="0"/>
        <v>50</v>
      </c>
      <c r="J29" s="51"/>
      <c r="K29" s="72"/>
      <c r="L29" s="72"/>
      <c r="M29" s="72"/>
      <c r="N29" s="83"/>
    </row>
    <row r="30" spans="1:14" ht="15" customHeight="1">
      <c r="A30" s="63">
        <v>22</v>
      </c>
      <c r="B30" s="82" t="s">
        <v>38</v>
      </c>
      <c r="C30" s="23"/>
      <c r="D30" s="49">
        <v>200</v>
      </c>
      <c r="E30" s="50" t="s">
        <v>5</v>
      </c>
      <c r="F30" s="51"/>
      <c r="G30" s="52">
        <v>100</v>
      </c>
      <c r="H30" s="51"/>
      <c r="I30" s="52">
        <f t="shared" si="0"/>
        <v>100</v>
      </c>
      <c r="J30" s="51"/>
      <c r="K30" s="72"/>
      <c r="L30" s="72"/>
      <c r="M30" s="72"/>
      <c r="N30" s="83"/>
    </row>
    <row r="31" spans="1:14" ht="15" customHeight="1">
      <c r="A31" s="63">
        <v>23</v>
      </c>
      <c r="B31" s="82" t="s">
        <v>39</v>
      </c>
      <c r="C31" s="23"/>
      <c r="D31" s="49">
        <v>2000</v>
      </c>
      <c r="E31" s="50" t="s">
        <v>5</v>
      </c>
      <c r="F31" s="51"/>
      <c r="G31" s="52">
        <v>1000</v>
      </c>
      <c r="H31" s="51"/>
      <c r="I31" s="52">
        <f t="shared" si="0"/>
        <v>1000</v>
      </c>
      <c r="J31" s="51"/>
      <c r="K31" s="72"/>
      <c r="L31" s="72"/>
      <c r="M31" s="72"/>
      <c r="N31" s="83"/>
    </row>
    <row r="32" spans="1:14" ht="29.25" customHeight="1">
      <c r="A32" s="63">
        <v>24</v>
      </c>
      <c r="B32" s="82" t="s">
        <v>55</v>
      </c>
      <c r="C32" s="23"/>
      <c r="D32" s="49">
        <v>35</v>
      </c>
      <c r="E32" s="50" t="s">
        <v>5</v>
      </c>
      <c r="F32" s="51"/>
      <c r="G32" s="52">
        <v>35</v>
      </c>
      <c r="H32" s="51"/>
      <c r="I32" s="52">
        <f t="shared" si="0"/>
        <v>0</v>
      </c>
      <c r="J32" s="51"/>
      <c r="K32" s="72"/>
      <c r="L32" s="72"/>
      <c r="M32" s="72"/>
      <c r="N32" s="83"/>
    </row>
    <row r="33" spans="1:14" ht="15" customHeight="1">
      <c r="A33" s="63">
        <v>25</v>
      </c>
      <c r="B33" s="82" t="s">
        <v>40</v>
      </c>
      <c r="C33" s="23"/>
      <c r="D33" s="49">
        <v>50</v>
      </c>
      <c r="E33" s="50" t="s">
        <v>5</v>
      </c>
      <c r="F33" s="51"/>
      <c r="G33" s="52">
        <v>50</v>
      </c>
      <c r="H33" s="51"/>
      <c r="I33" s="52">
        <f t="shared" si="0"/>
        <v>0</v>
      </c>
      <c r="J33" s="51"/>
      <c r="K33" s="72"/>
      <c r="L33" s="72"/>
      <c r="M33" s="72"/>
      <c r="N33" s="83"/>
    </row>
    <row r="34" spans="1:14" ht="15.75" customHeight="1">
      <c r="A34" s="63">
        <v>26</v>
      </c>
      <c r="B34" s="84" t="s">
        <v>56</v>
      </c>
      <c r="C34" s="23"/>
      <c r="D34" s="53">
        <v>400</v>
      </c>
      <c r="E34" s="48" t="s">
        <v>5</v>
      </c>
      <c r="F34" s="51"/>
      <c r="G34" s="52">
        <v>200</v>
      </c>
      <c r="H34" s="51"/>
      <c r="I34" s="52">
        <f t="shared" si="0"/>
        <v>200</v>
      </c>
      <c r="J34" s="51"/>
      <c r="K34" s="72"/>
      <c r="L34" s="72"/>
      <c r="M34" s="72"/>
      <c r="N34" s="83"/>
    </row>
    <row r="35" spans="1:14" ht="15" customHeight="1">
      <c r="A35" s="63">
        <v>27</v>
      </c>
      <c r="B35" s="82" t="s">
        <v>41</v>
      </c>
      <c r="C35" s="23"/>
      <c r="D35" s="49">
        <v>300</v>
      </c>
      <c r="E35" s="50" t="s">
        <v>5</v>
      </c>
      <c r="F35" s="51"/>
      <c r="G35" s="52">
        <v>200</v>
      </c>
      <c r="H35" s="51"/>
      <c r="I35" s="52">
        <f t="shared" si="0"/>
        <v>100</v>
      </c>
      <c r="J35" s="51"/>
      <c r="K35" s="72"/>
      <c r="L35" s="72"/>
      <c r="M35" s="72"/>
      <c r="N35" s="83"/>
    </row>
    <row r="36" spans="1:14" ht="36" customHeight="1">
      <c r="A36" s="63">
        <v>28</v>
      </c>
      <c r="B36" s="82" t="s">
        <v>42</v>
      </c>
      <c r="C36" s="23"/>
      <c r="D36" s="49">
        <v>200</v>
      </c>
      <c r="E36" s="50" t="s">
        <v>5</v>
      </c>
      <c r="F36" s="51"/>
      <c r="G36" s="52">
        <v>200</v>
      </c>
      <c r="H36" s="51"/>
      <c r="I36" s="52">
        <f t="shared" si="0"/>
        <v>0</v>
      </c>
      <c r="J36" s="51"/>
      <c r="K36" s="72"/>
      <c r="L36" s="72"/>
      <c r="M36" s="72"/>
      <c r="N36" s="83"/>
    </row>
    <row r="37" spans="1:14" ht="15" customHeight="1">
      <c r="A37" s="63">
        <v>29</v>
      </c>
      <c r="B37" s="82" t="s">
        <v>57</v>
      </c>
      <c r="C37" s="23"/>
      <c r="D37" s="49">
        <v>100</v>
      </c>
      <c r="E37" s="50" t="s">
        <v>4</v>
      </c>
      <c r="F37" s="51"/>
      <c r="G37" s="52">
        <v>50</v>
      </c>
      <c r="H37" s="51"/>
      <c r="I37" s="52">
        <f t="shared" si="0"/>
        <v>50</v>
      </c>
      <c r="J37" s="51"/>
      <c r="K37" s="72"/>
      <c r="L37" s="72"/>
      <c r="M37" s="72"/>
      <c r="N37" s="83"/>
    </row>
    <row r="38" spans="1:14" ht="15" customHeight="1">
      <c r="A38" s="63">
        <v>30</v>
      </c>
      <c r="B38" s="82" t="s">
        <v>43</v>
      </c>
      <c r="C38" s="23"/>
      <c r="D38" s="49">
        <v>200</v>
      </c>
      <c r="E38" s="50" t="s">
        <v>5</v>
      </c>
      <c r="F38" s="51"/>
      <c r="G38" s="52">
        <v>100</v>
      </c>
      <c r="H38" s="51"/>
      <c r="I38" s="52">
        <f t="shared" si="0"/>
        <v>100</v>
      </c>
      <c r="J38" s="51"/>
      <c r="K38" s="72"/>
      <c r="L38" s="72"/>
      <c r="M38" s="72"/>
      <c r="N38" s="83"/>
    </row>
    <row r="39" spans="1:14" ht="15" customHeight="1">
      <c r="A39" s="63">
        <v>31</v>
      </c>
      <c r="B39" s="82" t="s">
        <v>58</v>
      </c>
      <c r="C39" s="23"/>
      <c r="D39" s="49">
        <v>50</v>
      </c>
      <c r="E39" s="50" t="s">
        <v>5</v>
      </c>
      <c r="F39" s="51"/>
      <c r="G39" s="52">
        <v>20</v>
      </c>
      <c r="H39" s="51"/>
      <c r="I39" s="52">
        <f t="shared" si="0"/>
        <v>30</v>
      </c>
      <c r="J39" s="51"/>
      <c r="K39" s="72"/>
      <c r="L39" s="72"/>
      <c r="M39" s="72"/>
      <c r="N39" s="83"/>
    </row>
    <row r="40" spans="1:14" ht="15" customHeight="1">
      <c r="A40" s="63">
        <v>32</v>
      </c>
      <c r="B40" s="82" t="s">
        <v>44</v>
      </c>
      <c r="C40" s="23"/>
      <c r="D40" s="49">
        <v>25</v>
      </c>
      <c r="E40" s="50" t="s">
        <v>5</v>
      </c>
      <c r="F40" s="51"/>
      <c r="G40" s="52">
        <v>25</v>
      </c>
      <c r="H40" s="51"/>
      <c r="I40" s="52">
        <f t="shared" si="0"/>
        <v>0</v>
      </c>
      <c r="J40" s="51"/>
      <c r="K40" s="72"/>
      <c r="L40" s="72"/>
      <c r="M40" s="72"/>
      <c r="N40" s="83"/>
    </row>
    <row r="41" spans="1:14" ht="15" customHeight="1">
      <c r="A41" s="63">
        <v>33</v>
      </c>
      <c r="B41" s="82" t="s">
        <v>50</v>
      </c>
      <c r="C41" s="23"/>
      <c r="D41" s="49">
        <v>25</v>
      </c>
      <c r="E41" s="50" t="s">
        <v>5</v>
      </c>
      <c r="F41" s="51"/>
      <c r="G41" s="52">
        <v>25</v>
      </c>
      <c r="H41" s="51"/>
      <c r="I41" s="52">
        <f t="shared" si="0"/>
        <v>0</v>
      </c>
      <c r="J41" s="51"/>
      <c r="K41" s="72"/>
      <c r="L41" s="72"/>
      <c r="M41" s="72"/>
      <c r="N41" s="83"/>
    </row>
    <row r="42" spans="1:14" ht="15" customHeight="1">
      <c r="A42" s="63">
        <v>34</v>
      </c>
      <c r="B42" s="82" t="s">
        <v>45</v>
      </c>
      <c r="C42" s="23"/>
      <c r="D42" s="49">
        <v>30</v>
      </c>
      <c r="E42" s="50" t="s">
        <v>5</v>
      </c>
      <c r="F42" s="51"/>
      <c r="G42" s="52">
        <v>30</v>
      </c>
      <c r="H42" s="51"/>
      <c r="I42" s="52">
        <f t="shared" si="0"/>
        <v>0</v>
      </c>
      <c r="J42" s="51"/>
      <c r="K42" s="72"/>
      <c r="L42" s="72"/>
      <c r="M42" s="72"/>
      <c r="N42" s="83"/>
    </row>
    <row r="43" spans="1:14" ht="15" customHeight="1">
      <c r="A43" s="63">
        <v>35</v>
      </c>
      <c r="B43" s="84" t="s">
        <v>59</v>
      </c>
      <c r="C43" s="23"/>
      <c r="D43" s="53">
        <v>10</v>
      </c>
      <c r="E43" s="48" t="s">
        <v>60</v>
      </c>
      <c r="F43" s="51"/>
      <c r="G43" s="52">
        <v>10</v>
      </c>
      <c r="H43" s="51"/>
      <c r="I43" s="52">
        <f t="shared" si="0"/>
        <v>0</v>
      </c>
      <c r="J43" s="51"/>
      <c r="K43" s="72"/>
      <c r="L43" s="72"/>
      <c r="M43" s="72"/>
      <c r="N43" s="83"/>
    </row>
    <row r="44" spans="1:14" ht="15" customHeight="1" thickBot="1">
      <c r="A44" s="63">
        <v>36</v>
      </c>
      <c r="B44" s="86" t="s">
        <v>51</v>
      </c>
      <c r="C44" s="87"/>
      <c r="D44" s="88">
        <v>50</v>
      </c>
      <c r="E44" s="89" t="s">
        <v>5</v>
      </c>
      <c r="F44" s="90"/>
      <c r="G44" s="91">
        <v>50</v>
      </c>
      <c r="H44" s="90"/>
      <c r="I44" s="91">
        <f t="shared" si="0"/>
        <v>0</v>
      </c>
      <c r="J44" s="90"/>
      <c r="K44" s="37"/>
      <c r="L44" s="37"/>
      <c r="M44" s="37"/>
      <c r="N44" s="92"/>
    </row>
    <row r="45" spans="1:14" s="55" customFormat="1" ht="15" customHeight="1">
      <c r="A45" s="54"/>
      <c r="B45" s="69"/>
      <c r="C45" s="70" t="s">
        <v>21</v>
      </c>
      <c r="D45" s="70"/>
      <c r="E45" s="71"/>
      <c r="F45" s="72"/>
      <c r="G45" s="73"/>
      <c r="H45" s="74"/>
      <c r="I45" s="75"/>
      <c r="J45" s="76"/>
      <c r="K45" s="30"/>
      <c r="L45" s="30"/>
      <c r="M45" s="30"/>
      <c r="N45" s="76"/>
    </row>
    <row r="46" spans="1:14" s="55" customFormat="1" ht="15" customHeight="1" thickBot="1">
      <c r="A46" s="56"/>
      <c r="B46" s="57"/>
      <c r="C46" s="58" t="s">
        <v>22</v>
      </c>
      <c r="D46" s="58"/>
      <c r="E46" s="36"/>
      <c r="F46" s="37"/>
      <c r="G46" s="38"/>
      <c r="H46" s="59"/>
      <c r="I46" s="60"/>
      <c r="J46" s="61"/>
      <c r="K46" s="30"/>
      <c r="L46" s="30"/>
      <c r="M46" s="30"/>
      <c r="N46" s="61"/>
    </row>
    <row r="48" spans="1:14" ht="6.75" customHeight="1"/>
    <row r="49" spans="2:13" s="24" customFormat="1" ht="54.75" customHeight="1">
      <c r="B49" s="45" t="s">
        <v>63</v>
      </c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</row>
    <row r="50" spans="2:13" s="24" customFormat="1" ht="15.75">
      <c r="B50" s="39"/>
      <c r="G50" s="25"/>
      <c r="H50" s="26"/>
      <c r="J50" s="40"/>
    </row>
    <row r="51" spans="2:13" s="24" customFormat="1" ht="0.75" customHeight="1">
      <c r="B51" s="39"/>
      <c r="G51" s="25"/>
      <c r="H51" s="26"/>
      <c r="J51" s="40"/>
    </row>
    <row r="52" spans="2:13" s="24" customFormat="1" ht="15.75">
      <c r="B52" s="41" t="s">
        <v>10</v>
      </c>
      <c r="E52" s="44" t="s">
        <v>64</v>
      </c>
      <c r="F52" s="44"/>
      <c r="G52" s="44"/>
      <c r="H52" s="44"/>
      <c r="I52" s="44"/>
      <c r="J52" s="33"/>
    </row>
    <row r="53" spans="2:13" s="24" customFormat="1" ht="15.75">
      <c r="B53" s="41"/>
      <c r="G53" s="25"/>
      <c r="H53" s="26"/>
      <c r="J53" s="40"/>
    </row>
    <row r="54" spans="2:13" s="24" customFormat="1" ht="3.75" customHeight="1">
      <c r="B54" s="39"/>
      <c r="G54" s="25"/>
      <c r="H54" s="26"/>
      <c r="J54" s="40"/>
    </row>
    <row r="55" spans="2:13" s="24" customFormat="1" ht="15.75">
      <c r="B55" s="41" t="s">
        <v>12</v>
      </c>
      <c r="E55" s="41" t="s">
        <v>13</v>
      </c>
      <c r="G55" s="25"/>
      <c r="H55" s="44" t="s">
        <v>65</v>
      </c>
      <c r="I55" s="44"/>
      <c r="J55" s="33"/>
    </row>
    <row r="56" spans="2:13" s="24" customFormat="1" ht="15.75">
      <c r="B56" s="41" t="s">
        <v>14</v>
      </c>
      <c r="E56" s="41" t="s">
        <v>15</v>
      </c>
      <c r="G56" s="25"/>
      <c r="H56" s="26"/>
      <c r="J56" s="33"/>
    </row>
    <row r="57" spans="2:13" s="24" customFormat="1" ht="15.75">
      <c r="B57" s="41"/>
      <c r="G57" s="25"/>
      <c r="H57" s="26"/>
      <c r="J57" s="40"/>
    </row>
    <row r="58" spans="2:13" s="24" customFormat="1" ht="15.75">
      <c r="B58" s="41" t="s">
        <v>66</v>
      </c>
      <c r="E58" s="41" t="s">
        <v>67</v>
      </c>
      <c r="G58" s="25"/>
      <c r="H58" s="26"/>
      <c r="J58" s="33"/>
    </row>
    <row r="59" spans="2:13" s="24" customFormat="1">
      <c r="G59" s="25"/>
      <c r="H59" s="26"/>
      <c r="J59" s="40"/>
    </row>
  </sheetData>
  <mergeCells count="6">
    <mergeCell ref="E52:I52"/>
    <mergeCell ref="H55:I55"/>
    <mergeCell ref="B49:M49"/>
    <mergeCell ref="B6:M6"/>
    <mergeCell ref="C45:D45"/>
    <mergeCell ref="C46:D46"/>
  </mergeCells>
  <phoneticPr fontId="0" type="noConversion"/>
  <pageMargins left="0.55118110236220474" right="0.27559055118110237" top="0.23622047244094491" bottom="0.31496062992125984" header="0.23622047244094491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2:M49"/>
  <sheetViews>
    <sheetView workbookViewId="0">
      <selection activeCell="A33" sqref="A33:IV49"/>
    </sheetView>
  </sheetViews>
  <sheetFormatPr defaultRowHeight="15"/>
  <sheetData>
    <row r="32" ht="15.75" thickBot="1"/>
    <row r="33" spans="1:13">
      <c r="A33" s="6"/>
      <c r="B33" s="7"/>
      <c r="C33" s="46" t="s">
        <v>21</v>
      </c>
      <c r="D33" s="46"/>
      <c r="E33" s="12"/>
      <c r="F33" s="13"/>
      <c r="G33" s="14"/>
      <c r="H33" s="18"/>
      <c r="I33" s="16"/>
      <c r="J33" s="15"/>
      <c r="K33" s="2"/>
      <c r="L33" s="2"/>
      <c r="M33" s="2"/>
    </row>
    <row r="34" spans="1:13" ht="15.75" thickBot="1">
      <c r="A34" s="8"/>
      <c r="B34" s="9"/>
      <c r="C34" s="43" t="s">
        <v>22</v>
      </c>
      <c r="D34" s="43"/>
      <c r="E34" s="17"/>
      <c r="F34" s="3"/>
      <c r="G34" s="3"/>
      <c r="H34" s="19"/>
      <c r="I34" s="10"/>
      <c r="J34" s="11"/>
      <c r="K34" s="2"/>
      <c r="L34" s="2"/>
      <c r="M34" s="2"/>
    </row>
    <row r="35" spans="1:13" s="2" customFormat="1">
      <c r="A35" s="1"/>
      <c r="D35" s="1"/>
      <c r="E35" s="1"/>
    </row>
    <row r="36" spans="1:13" s="2" customFormat="1">
      <c r="A36" s="1"/>
      <c r="D36" s="1"/>
      <c r="E36" s="1"/>
    </row>
    <row r="37" spans="1:13" ht="37.5" customHeight="1">
      <c r="B37" s="47" t="s">
        <v>18</v>
      </c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</row>
    <row r="38" spans="1:13" ht="15.75">
      <c r="B38" s="4"/>
    </row>
    <row r="39" spans="1:13" ht="15.75">
      <c r="B39" s="4"/>
    </row>
    <row r="40" spans="1:13" ht="15.75">
      <c r="B40" s="5" t="s">
        <v>10</v>
      </c>
      <c r="E40" s="5" t="s">
        <v>11</v>
      </c>
      <c r="J40" s="2"/>
    </row>
    <row r="41" spans="1:13" ht="15.75">
      <c r="B41" s="5"/>
    </row>
    <row r="42" spans="1:13" ht="15.75">
      <c r="B42" s="4"/>
    </row>
    <row r="43" spans="1:13" ht="15.75">
      <c r="B43" s="5" t="s">
        <v>12</v>
      </c>
      <c r="E43" s="5" t="s">
        <v>13</v>
      </c>
      <c r="J43" s="2"/>
    </row>
    <row r="44" spans="1:13" ht="15.75">
      <c r="B44" s="5" t="s">
        <v>14</v>
      </c>
      <c r="E44" s="5" t="s">
        <v>15</v>
      </c>
      <c r="J44" s="2"/>
    </row>
    <row r="45" spans="1:13" ht="15.75">
      <c r="B45" s="5"/>
    </row>
    <row r="46" spans="1:13" ht="15.75">
      <c r="B46" s="5" t="s">
        <v>16</v>
      </c>
      <c r="E46" s="5" t="s">
        <v>17</v>
      </c>
      <c r="J46" s="2"/>
    </row>
    <row r="48" spans="1:13" s="2" customFormat="1">
      <c r="A48" s="1"/>
      <c r="D48" s="1"/>
      <c r="E48" s="1"/>
    </row>
    <row r="49" spans="1:5" s="2" customFormat="1">
      <c r="A49" s="1"/>
      <c r="D49" s="1"/>
      <c r="E49" s="1"/>
    </row>
  </sheetData>
  <mergeCells count="3">
    <mergeCell ref="C33:D33"/>
    <mergeCell ref="C34:D34"/>
    <mergeCell ref="B37:M37"/>
  </mergeCells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2013-02-19T09:59:19Z</dcterms:modified>
</cp:coreProperties>
</file>