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K17" i="1"/>
  <c r="K15"/>
  <c r="K16" s="1"/>
  <c r="K18" l="1"/>
</calcChain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<sst xmlns="http://schemas.openxmlformats.org/spreadsheetml/2006/main" count="41" uniqueCount="41">
  <si>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</si>
  <si>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</si>
  <si>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</si>
  <si>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</si>
  <si>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</si>
  <si>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</si>
  <si>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</si>
  <si>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</si>
  <si>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</si>
  <si>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</si>
  <si>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</si>
  <si>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</si>
  <si>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</si>
  <si>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</si>
  <si>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</si>
  <si>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</si>
  <si>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</si>
  <si>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</si>
  <si>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</si>
  <si>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</si>
  <si>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</si>
  <si>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</si>
  <si>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</si>
  <si>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</si>
  <si>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</si>
  <si>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</si>
  <si>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"    "______________2012 г</t>
  </si>
  <si>
    <t xml:space="preserve">                                        м.п.        "   "_______________2012 г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</si>
  <si>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</si>
  <si>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 От Покупателя</t>
  </si>
  <si>
    <t>4. Транспортные расходы и прочие расходы включены в цену ТМЦ.</t>
  </si>
  <si>
    <t>Итого</t>
  </si>
  <si>
    <t xml:space="preserve">Количество </t>
  </si>
  <si>
    <t>06.01.2.051</t>
  </si>
  <si>
    <t>кг</t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</si>
  <si>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</si>
  <si>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КАТАЛИЗАТОР ВАНАДИЕВЫЙ, МАРКА XLP 220 или эквивалент</t>
  </si>
  <si>
    <t>импорт</t>
  </si>
  <si>
    <t>6. Объем ТМЦ подлежащих поставке, может быть изменен в зависимости от норм отгрузки производителя в пределах ±10%.</t>
  </si>
  <si>
    <t>НДС 18%:</t>
  </si>
  <si>
    <t>3. Срок доставки: в течение 45 дней с момента подписания Договора с возможностью досрочной отгрузки.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</si>
</sst>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/>
    <xf numFmtId="0" fontId="2" fillId="0" borderId="0" xfId="0" applyFont="1" applyAlignment="1">
      <alignment horizontal="left"/>
    </xf>
    <xf numFmtId="4" fontId="2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 wrapText="1"/>
    </xf>
    <xf numFmtId="0" fontId="3" fillId="0" borderId="1" xfId="1" applyFont="1" applyBorder="1" applyAlignment="1">
      <alignment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2" borderId="0" xfId="0" applyFont="1" applyFill="1" applyAlignment="1"/>
    <xf numFmtId="0" fontId="3" fillId="2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1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7"/>
  <sheetViews>
    <sheetView tabSelected="1" zoomScale="86" zoomScaleNormal="86" workbookViewId="0">
      <selection activeCell="B11" sqref="B11:B14"/>
    </sheetView>
  </sheetViews>
  <sheetFormatPr defaultRowHeight="15"/>
  <cols>
    <col min="1" max="1" width="11.5703125" style="1" customWidth="1"/>
    <col min="2" max="2" width="14.42578125" style="1" customWidth="1"/>
    <col min="3" max="3" width="17.42578125" style="1" customWidth="1"/>
    <col min="4" max="4" width="54.7109375" style="1" customWidth="1"/>
    <col min="5" max="5" width="19.7109375" style="1" customWidth="1"/>
    <col min="6" max="6" width="17.5703125" style="1" customWidth="1"/>
    <col min="7" max="7" width="9.140625" style="1" customWidth="1"/>
    <col min="8" max="8" width="14.28515625" style="1" customWidth="1"/>
    <col min="9" max="9" width="14.7109375" style="1" customWidth="1"/>
    <col min="10" max="10" width="23.5703125" style="1" customWidth="1"/>
    <col min="11" max="11" width="17.42578125" style="1" customWidth="1"/>
    <col min="12" max="16384" width="9.140625" style="1"/>
  </cols>
  <sheetData>
    <row r="1" spans="1:13">
      <c r="K1" s="2" t="s">
        <v>19</v>
      </c>
    </row>
    <row r="2" spans="1:13">
      <c r="I2" s="3"/>
      <c r="J2" s="3"/>
      <c r="K2" s="3"/>
      <c r="L2" s="3"/>
      <c r="M2" s="3"/>
    </row>
    <row r="3" spans="1:13">
      <c r="I3" s="4"/>
    </row>
    <row r="4" spans="1:13">
      <c r="I4" s="4"/>
      <c r="K4" s="5"/>
    </row>
    <row r="5" spans="1:13">
      <c r="B5" s="6"/>
      <c r="C5" s="6"/>
      <c r="D5" s="7" t="s">
        <v>8</v>
      </c>
      <c r="E5" s="7"/>
      <c r="F5" s="7"/>
      <c r="G5" s="7"/>
      <c r="H5" s="7"/>
      <c r="I5" s="7"/>
      <c r="J5" s="7"/>
      <c r="K5" s="5"/>
    </row>
    <row r="6" spans="1:13">
      <c r="B6" s="7" t="s">
        <v>14</v>
      </c>
      <c r="C6" s="7"/>
      <c r="D6" s="7"/>
      <c r="E6" s="7"/>
      <c r="F6" s="7"/>
      <c r="G6" s="7"/>
      <c r="H6" s="8"/>
      <c r="I6" s="9"/>
      <c r="J6" s="9"/>
      <c r="K6" s="5"/>
    </row>
    <row r="7" spans="1:13">
      <c r="B7" s="7" t="s">
        <v>24</v>
      </c>
      <c r="C7" s="7"/>
      <c r="D7" s="7"/>
      <c r="E7" s="7"/>
      <c r="F7" s="7"/>
      <c r="G7" s="7"/>
      <c r="H7" s="7"/>
      <c r="I7" s="7"/>
      <c r="J7" s="7"/>
      <c r="K7" s="5"/>
    </row>
    <row r="8" spans="1:13">
      <c r="D8" s="10" t="s">
        <v>22</v>
      </c>
      <c r="E8" s="11"/>
      <c r="F8" s="11"/>
      <c r="G8" s="11"/>
      <c r="H8" s="11"/>
      <c r="I8" s="10"/>
    </row>
    <row r="9" spans="1:13">
      <c r="A9" s="6" t="s">
        <v>7</v>
      </c>
      <c r="B9" s="9"/>
      <c r="C9" s="9"/>
      <c r="D9" s="9"/>
      <c r="E9" s="9"/>
      <c r="F9" s="9"/>
      <c r="G9" s="9"/>
      <c r="H9" s="9"/>
      <c r="I9" s="9"/>
      <c r="J9" s="9"/>
    </row>
    <row r="10" spans="1:13">
      <c r="A10" s="6"/>
      <c r="B10" s="9"/>
      <c r="C10" s="9"/>
      <c r="D10" s="9"/>
      <c r="E10" s="9"/>
      <c r="F10" s="9"/>
      <c r="G10" s="9"/>
      <c r="H10" s="9"/>
      <c r="I10" s="9"/>
      <c r="J10" s="9"/>
    </row>
    <row r="11" spans="1:13" ht="16.5" customHeight="1">
      <c r="A11" s="12" t="s">
        <v>12</v>
      </c>
      <c r="B11" s="12" t="s">
        <v>20</v>
      </c>
      <c r="C11" s="12" t="s">
        <v>21</v>
      </c>
      <c r="D11" s="13" t="s">
        <v>2</v>
      </c>
      <c r="E11" s="12" t="s">
        <v>23</v>
      </c>
      <c r="F11" s="12" t="s">
        <v>10</v>
      </c>
      <c r="G11" s="14" t="s">
        <v>3</v>
      </c>
      <c r="H11" s="12" t="s">
        <v>32</v>
      </c>
      <c r="I11" s="12" t="s">
        <v>31</v>
      </c>
      <c r="J11" s="12" t="s">
        <v>5</v>
      </c>
      <c r="K11" s="12" t="s">
        <v>6</v>
      </c>
      <c r="L11" s="6"/>
    </row>
    <row r="12" spans="1:13" ht="18.75" customHeight="1">
      <c r="A12" s="15"/>
      <c r="B12" s="15"/>
      <c r="C12" s="15"/>
      <c r="D12" s="13"/>
      <c r="E12" s="15"/>
      <c r="F12" s="15"/>
      <c r="G12" s="16"/>
      <c r="H12" s="15"/>
      <c r="I12" s="15"/>
      <c r="J12" s="15"/>
      <c r="K12" s="15"/>
      <c r="L12" s="6"/>
    </row>
    <row r="13" spans="1:13" ht="18.75" customHeight="1">
      <c r="A13" s="15"/>
      <c r="B13" s="15"/>
      <c r="C13" s="15"/>
      <c r="D13" s="13"/>
      <c r="E13" s="15"/>
      <c r="F13" s="15"/>
      <c r="G13" s="16"/>
      <c r="H13" s="15"/>
      <c r="I13" s="15"/>
      <c r="J13" s="15"/>
      <c r="K13" s="15"/>
      <c r="L13" s="6"/>
    </row>
    <row r="14" spans="1:13" ht="32.25" customHeight="1">
      <c r="A14" s="17"/>
      <c r="B14" s="17"/>
      <c r="C14" s="17"/>
      <c r="D14" s="13"/>
      <c r="E14" s="17"/>
      <c r="F14" s="17"/>
      <c r="G14" s="18"/>
      <c r="H14" s="17"/>
      <c r="I14" s="17"/>
      <c r="J14" s="17"/>
      <c r="K14" s="17"/>
      <c r="L14" s="6"/>
    </row>
    <row r="15" spans="1:13" ht="32.25" customHeight="1">
      <c r="A15" s="45">
        <v>1464</v>
      </c>
      <c r="B15" s="19" t="s">
        <v>33</v>
      </c>
      <c r="C15" s="20">
        <v>2175150001</v>
      </c>
      <c r="D15" s="21" t="s">
        <v>36</v>
      </c>
      <c r="E15" s="22"/>
      <c r="F15" s="23" t="s">
        <v>37</v>
      </c>
      <c r="G15" s="24" t="s">
        <v>34</v>
      </c>
      <c r="H15" s="25">
        <v>5000</v>
      </c>
      <c r="I15" s="25">
        <v>5000</v>
      </c>
      <c r="J15" s="46">
        <v>619.09322033898309</v>
      </c>
      <c r="K15" s="26">
        <f>J15*I15</f>
        <v>3095466.1016949154</v>
      </c>
      <c r="L15" s="6"/>
    </row>
    <row r="16" spans="1:13" ht="30" customHeight="1">
      <c r="A16" s="27" t="s">
        <v>0</v>
      </c>
      <c r="B16" s="28"/>
      <c r="C16" s="28"/>
      <c r="D16" s="28"/>
      <c r="E16" s="28"/>
      <c r="F16" s="28"/>
      <c r="G16" s="28"/>
      <c r="H16" s="28"/>
      <c r="I16" s="28"/>
      <c r="J16" s="29"/>
      <c r="K16" s="26">
        <f>K15</f>
        <v>3095466.1016949154</v>
      </c>
      <c r="L16" s="6"/>
    </row>
    <row r="17" spans="1:12" ht="25.5" customHeight="1">
      <c r="A17" s="27" t="s">
        <v>39</v>
      </c>
      <c r="B17" s="28"/>
      <c r="C17" s="28"/>
      <c r="D17" s="28"/>
      <c r="E17" s="28"/>
      <c r="F17" s="28"/>
      <c r="G17" s="28"/>
      <c r="H17" s="28"/>
      <c r="I17" s="28"/>
      <c r="J17" s="29"/>
      <c r="K17" s="30">
        <f>K18-K16</f>
        <v>557183.89830508456</v>
      </c>
      <c r="L17" s="6"/>
    </row>
    <row r="18" spans="1:12" ht="25.5" customHeight="1">
      <c r="A18" s="27" t="s">
        <v>4</v>
      </c>
      <c r="B18" s="28"/>
      <c r="C18" s="28"/>
      <c r="D18" s="28"/>
      <c r="E18" s="28"/>
      <c r="F18" s="28"/>
      <c r="G18" s="28"/>
      <c r="H18" s="28"/>
      <c r="I18" s="28"/>
      <c r="J18" s="29"/>
      <c r="K18" s="30">
        <f>K15*1.18</f>
        <v>3652650</v>
      </c>
      <c r="L18" s="6"/>
    </row>
    <row r="19" spans="1:12">
      <c r="A19" s="31" t="s">
        <v>11</v>
      </c>
      <c r="B19" s="31"/>
      <c r="C19" s="31"/>
      <c r="D19" s="31"/>
      <c r="E19" s="9"/>
      <c r="F19" s="9"/>
      <c r="G19" s="9"/>
      <c r="H19" s="9"/>
      <c r="I19" s="9"/>
      <c r="J19" s="9"/>
      <c r="K19" s="6"/>
      <c r="L19" s="6"/>
    </row>
    <row r="21" spans="1:12">
      <c r="A21" s="6" t="s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s="3" customFormat="1">
      <c r="A22" s="32" t="s">
        <v>40</v>
      </c>
      <c r="B22" s="33"/>
      <c r="C22" s="33"/>
      <c r="D22" s="33"/>
      <c r="E22" s="34"/>
      <c r="F22" s="34"/>
      <c r="G22" s="34"/>
      <c r="H22" s="34"/>
      <c r="I22" s="34"/>
      <c r="J22" s="34"/>
      <c r="K22" s="34"/>
      <c r="L22" s="34"/>
    </row>
    <row r="23" spans="1:12">
      <c r="A23" s="35" t="s">
        <v>30</v>
      </c>
      <c r="B23" s="36"/>
      <c r="C23" s="36"/>
      <c r="D23" s="36"/>
      <c r="E23" s="6"/>
      <c r="F23" s="6"/>
      <c r="G23" s="6"/>
      <c r="H23" s="6"/>
      <c r="I23" s="6"/>
      <c r="J23" s="6"/>
      <c r="K23" s="6"/>
      <c r="L23" s="6"/>
    </row>
    <row r="24" spans="1:12">
      <c r="A24" s="37" t="s">
        <v>28</v>
      </c>
      <c r="B24" s="37"/>
      <c r="C24" s="37"/>
      <c r="D24" s="37"/>
      <c r="E24" s="37"/>
      <c r="F24" s="37"/>
      <c r="G24" s="37"/>
      <c r="H24" s="37"/>
      <c r="I24" s="6"/>
      <c r="J24" s="6"/>
      <c r="K24" s="6"/>
      <c r="L24" s="6"/>
    </row>
    <row r="25" spans="1:12">
      <c r="A25" s="38" t="s">
        <v>38</v>
      </c>
      <c r="B25" s="35"/>
      <c r="C25" s="35"/>
      <c r="D25" s="35"/>
      <c r="E25" s="35"/>
      <c r="F25" s="35"/>
      <c r="G25" s="35"/>
      <c r="H25" s="35"/>
      <c r="I25" s="6"/>
      <c r="J25" s="6"/>
      <c r="K25" s="6"/>
      <c r="L25" s="6"/>
    </row>
    <row r="26" spans="1:12" ht="30.75" customHeight="1">
      <c r="A26" s="39" t="s">
        <v>35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6"/>
    </row>
    <row r="27" spans="1:12">
      <c r="A27" s="40"/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6"/>
    </row>
    <row r="28" spans="1:12">
      <c r="A28" s="40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6"/>
    </row>
    <row r="29" spans="1:12">
      <c r="A29" s="41" t="s">
        <v>18</v>
      </c>
      <c r="B29" s="6"/>
      <c r="C29" s="6"/>
      <c r="D29" s="6"/>
      <c r="E29" s="6"/>
      <c r="F29" s="6"/>
      <c r="G29" s="6"/>
      <c r="H29" s="6"/>
      <c r="I29" s="35" t="s">
        <v>29</v>
      </c>
      <c r="J29" s="6"/>
    </row>
    <row r="30" spans="1:12">
      <c r="A30" s="35" t="s">
        <v>16</v>
      </c>
      <c r="B30" s="35"/>
      <c r="C30" s="35"/>
      <c r="D30" s="6"/>
      <c r="E30" s="6"/>
      <c r="F30" s="6"/>
      <c r="G30" s="6"/>
      <c r="H30" s="6"/>
      <c r="I30" s="35" t="s">
        <v>9</v>
      </c>
      <c r="J30" s="6"/>
    </row>
    <row r="31" spans="1:12">
      <c r="A31" s="9"/>
      <c r="B31" s="41"/>
      <c r="C31" s="41"/>
      <c r="D31" s="6"/>
      <c r="E31" s="6"/>
      <c r="F31" s="6"/>
      <c r="G31" s="6"/>
      <c r="H31" s="6"/>
      <c r="I31" s="41"/>
      <c r="J31" s="6"/>
    </row>
    <row r="32" spans="1:12" s="3" customFormat="1">
      <c r="A32" s="42"/>
      <c r="B32" s="43"/>
      <c r="C32" s="43"/>
      <c r="D32" s="34"/>
      <c r="E32" s="34"/>
      <c r="F32" s="34"/>
      <c r="G32" s="34"/>
      <c r="H32" s="34"/>
      <c r="I32" s="34" t="s">
        <v>17</v>
      </c>
      <c r="J32" s="34"/>
    </row>
    <row r="33" spans="1:12" s="3" customFormat="1">
      <c r="A33" s="34"/>
      <c r="B33" s="34"/>
      <c r="C33" s="34"/>
      <c r="D33" s="34"/>
      <c r="E33" s="34"/>
      <c r="F33" s="34"/>
      <c r="G33" s="34"/>
      <c r="H33" s="34"/>
      <c r="I33" s="34"/>
      <c r="J33" s="34"/>
    </row>
    <row r="34" spans="1:12" s="3" customFormat="1">
      <c r="A34" s="34" t="s">
        <v>15</v>
      </c>
      <c r="B34" s="34"/>
      <c r="C34" s="34"/>
      <c r="D34" s="34"/>
      <c r="E34" s="34"/>
      <c r="F34" s="34"/>
      <c r="G34" s="34"/>
      <c r="H34" s="34"/>
      <c r="I34" s="42" t="s">
        <v>25</v>
      </c>
      <c r="J34" s="34"/>
    </row>
    <row r="35" spans="1:12">
      <c r="A35" s="1" t="s">
        <v>1</v>
      </c>
      <c r="B35" s="1" t="s">
        <v>26</v>
      </c>
      <c r="I35" s="44" t="s">
        <v>27</v>
      </c>
      <c r="J35" s="6"/>
    </row>
    <row r="36" spans="1:12">
      <c r="K36" s="9"/>
      <c r="L36" s="9"/>
    </row>
    <row r="37" spans="1:12">
      <c r="K37" s="6"/>
      <c r="L37" s="6"/>
    </row>
  </sheetData>
  <mergeCells count="19">
    <mergeCell ref="A26:K26"/>
    <mergeCell ref="K11:K14"/>
    <mergeCell ref="A24:H24"/>
    <mergeCell ref="J11:J14"/>
    <mergeCell ref="B6:G6"/>
    <mergeCell ref="C11:C14"/>
    <mergeCell ref="B11:B14"/>
    <mergeCell ref="H11:H14"/>
    <mergeCell ref="D5:J5"/>
    <mergeCell ref="B7:J7"/>
    <mergeCell ref="A16:J16"/>
    <mergeCell ref="A17:J17"/>
    <mergeCell ref="A18:J18"/>
    <mergeCell ref="E11:E14"/>
    <mergeCell ref="F11:F14"/>
    <mergeCell ref="A11:A14"/>
    <mergeCell ref="D11:D14"/>
    <mergeCell ref="G11:G14"/>
    <mergeCell ref="I11:I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2012-07-10T02:40:08Z</dcterms:modified>
</cp:coreProperties>
</file>