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calcChain.xml><?xml version="1.0" encoding="utf-8"?>
<calcChain xmlns="http://schemas.openxmlformats.org/spreadsheetml/2006/main">
  <c r="M85" i="3"/>
</calcChain>
</file>

<file path=xl/sharedStrings.xml><?xml version="1.0" encoding="utf-8"?>
<sst xmlns="http://schemas.openxmlformats.org/spreadsheetml/2006/main" count="829" uniqueCount="384">
  <si>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</si>
  <si>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</si>
  <si>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</si>
  <si>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</si>
  <si>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</si>
  <si>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</si>
  <si>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</si>
  <si>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</si>
  <si>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</si>
  <si>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</si>
  <si>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</si>
  <si>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</si>
  <si>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</si>
  <si>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</si>
  <si>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</si>
  <si>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</si>
  <si>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</si>
  <si>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</si>
  <si>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</si>
  <si>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</si>
  <si>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</si>
  <si>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</si>
  <si>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</si>
  <si>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</si>
  <si>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</si>
  <si>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</si>
  <si>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</si>
  <si>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</si>
  <si>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</si>
  <si>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</si>
  <si>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</si>
  <si>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</si>
  <si>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</si>
  <si>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</si>
  <si>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</si>
  <si>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</si>
  <si>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</si>
  <si>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</si>
  <si>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</si>
  <si>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</si>
  <si>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</si>
  <si>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</si>
  <si>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</si>
  <si>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</si>
  <si>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</si>
  <si>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</si>
  <si>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</si>
  <si>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</si>
  <si>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</si>
  <si>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</si>
  <si>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</si>
  <si>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</si>
  <si>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</si>
  <si>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________________  /Ю.Н. Кулеш/</t>
  </si>
  <si>
    <t>Поставка электрооборудования</t>
  </si>
  <si>
    <t>АТП</t>
  </si>
  <si>
    <t>4573000015</t>
  </si>
  <si>
    <t>1420.3737 ВЫКЛЮЧАТЕЛЬ МАССЫ</t>
  </si>
  <si>
    <t>ШТ</t>
  </si>
  <si>
    <t>4573000020</t>
  </si>
  <si>
    <t>20.3708 СТАРТЕР СТ 142Б</t>
  </si>
  <si>
    <t>4573000048</t>
  </si>
  <si>
    <t>341-3711010 ФАРА ГОЛОВНОГО СВЕТА</t>
  </si>
  <si>
    <t>4573000060</t>
  </si>
  <si>
    <t>464-3701000 ГЕНЕРАТОР Г700-04 14В</t>
  </si>
  <si>
    <t>4573000072</t>
  </si>
  <si>
    <t>7402.3716 ФОНАРЬ ЗАДНИЙ ПР.</t>
  </si>
  <si>
    <t>4573000078</t>
  </si>
  <si>
    <t>А11 СВЕЧА</t>
  </si>
  <si>
    <t>ГОСТ 2043-74</t>
  </si>
  <si>
    <t>4573000085</t>
  </si>
  <si>
    <t>Б114 КАТУШКА</t>
  </si>
  <si>
    <t>4573000091</t>
  </si>
  <si>
    <t>БМ117Д ДАТЧИК</t>
  </si>
  <si>
    <t>4573000097</t>
  </si>
  <si>
    <t>ВК318Б ВКЛЮЧАТЕЛЬ МАССЫ</t>
  </si>
  <si>
    <t>4573000112</t>
  </si>
  <si>
    <t>Г250А1-3701011 ЩЕТКОДЕРЖАТЕЛЬ</t>
  </si>
  <si>
    <t>4573000118</t>
  </si>
  <si>
    <t>Г273В ГЕНЕРАТОР</t>
  </si>
  <si>
    <t>4573000120</t>
  </si>
  <si>
    <t>Г288 ГЕНЕРАТОР</t>
  </si>
  <si>
    <t>4573000121</t>
  </si>
  <si>
    <t>Г288Е ГЕНЕРАТОР</t>
  </si>
  <si>
    <t>4573000135</t>
  </si>
  <si>
    <t>КАТУШКА ЗАЖИГАНИЯ Б-115</t>
  </si>
  <si>
    <t>4573000151</t>
  </si>
  <si>
    <t>ММ125 ДАТЧИК СТОП СИГНАЛА</t>
  </si>
  <si>
    <t>4573000153</t>
  </si>
  <si>
    <t>ММ355 ДАТЧИК</t>
  </si>
  <si>
    <t>4573000154</t>
  </si>
  <si>
    <t>ММ358 ДАТЧИК</t>
  </si>
  <si>
    <t>4573000156</t>
  </si>
  <si>
    <t>ММ370 ДАТЧИК ДАВЛЕНИЯ МАСЛА</t>
  </si>
  <si>
    <t>4573000163</t>
  </si>
  <si>
    <t>МЭ237 ЭЛ ДВИГАТЕЛЬ ОТОПИТЕЛЯ</t>
  </si>
  <si>
    <t>4573000172</t>
  </si>
  <si>
    <t>П145 ПЕРЕКЛЮЧАТЕЛЬ</t>
  </si>
  <si>
    <t>4573000198</t>
  </si>
  <si>
    <t>ПФ130-3712010-Б ФОНАРЬ</t>
  </si>
  <si>
    <t>4573000202</t>
  </si>
  <si>
    <t>Р11-3706020:БЕГУНОК В СБОРЕ</t>
  </si>
  <si>
    <t>4573000206</t>
  </si>
  <si>
    <t>Р119-3706500 КРЫШКА РАСПРЕДЕЛИТЕЛЯ</t>
  </si>
  <si>
    <t>4573000240</t>
  </si>
  <si>
    <t>РС951А РЕЛЕ УКАЗАТЕЛЕЙ ПОВОРОТА</t>
  </si>
  <si>
    <t>4573000241</t>
  </si>
  <si>
    <t>С313 СИГНАЛ</t>
  </si>
  <si>
    <t>4573000242</t>
  </si>
  <si>
    <t>С314Г СИГНАЛ ЗАДНЕГО ХОДА</t>
  </si>
  <si>
    <t>4573000259</t>
  </si>
  <si>
    <t>СТ222А СТАРТЕР</t>
  </si>
  <si>
    <t>4573000270</t>
  </si>
  <si>
    <t>СТ230Е СТАРТЕР</t>
  </si>
  <si>
    <t>4573000271</t>
  </si>
  <si>
    <t>СТ230К СТАРТЕР</t>
  </si>
  <si>
    <t>4573000276</t>
  </si>
  <si>
    <t>СТ25-3708 ЩЕТКА СТАРТЕРА (МГС5)</t>
  </si>
  <si>
    <t>КОМПЛ</t>
  </si>
  <si>
    <t>4573000277</t>
  </si>
  <si>
    <t>СТ25-3708200 ЯКОРЬ</t>
  </si>
  <si>
    <t>4573000280</t>
  </si>
  <si>
    <t>СТ25-3709 РЕМ К-Т СТАРТЕРА</t>
  </si>
  <si>
    <t>4573000299</t>
  </si>
  <si>
    <t>УК140 УКАЗАТЕЛЬ</t>
  </si>
  <si>
    <t>4573000300</t>
  </si>
  <si>
    <t>УК143 УКАЗАТЕЛЬ ДАВЛЕНИЯ</t>
  </si>
  <si>
    <t>4573000301</t>
  </si>
  <si>
    <t>УК144 УКАЗАТЕЛЬ ДАВЛЕНИЯ МАСЛА</t>
  </si>
  <si>
    <t>4573000304</t>
  </si>
  <si>
    <t>УК171М УКАЗАТЕЛЬ</t>
  </si>
  <si>
    <t>4573000305</t>
  </si>
  <si>
    <t>УК173 УКАЗАТЕЛЬ ТЕМПЕРАТУРЫ</t>
  </si>
  <si>
    <t>4573000307</t>
  </si>
  <si>
    <t>УП101 УКАЗАТЕЛЬ ПОВОРОТА</t>
  </si>
  <si>
    <t>4573000308</t>
  </si>
  <si>
    <t>УП115Б  ФОНАРЬ ПОВОРОТА</t>
  </si>
  <si>
    <t>4573000313</t>
  </si>
  <si>
    <t>ФГ122-ГВ1 ФАРА</t>
  </si>
  <si>
    <t>4573000318</t>
  </si>
  <si>
    <t>ФГ140-3711200-01 ЭЛЕМЕНТ ОПТИЧЕСКИЙ</t>
  </si>
  <si>
    <t>4573000328</t>
  </si>
  <si>
    <t>ФП116 ФОНАРЬ ЗАДНИЙ БЕЛЫЙ</t>
  </si>
  <si>
    <t>4573000334</t>
  </si>
  <si>
    <t>ФП130 РАССЕИВАТЕЛЬ</t>
  </si>
  <si>
    <t>4573000335</t>
  </si>
  <si>
    <t>ФП130В ФОНАРЬ ЗАДНИЙ ЛЕВЫЙ 24В</t>
  </si>
  <si>
    <t>4573000336</t>
  </si>
  <si>
    <t>ФП130Г ФОНАРЬ ЗАДНИЙ</t>
  </si>
  <si>
    <t>4573000338</t>
  </si>
  <si>
    <t>ФП132 ФОНАРЬ</t>
  </si>
  <si>
    <t>4573000344</t>
  </si>
  <si>
    <t>Я120 РЕЛЕ</t>
  </si>
  <si>
    <t>4573000351</t>
  </si>
  <si>
    <t>Р141-3706020:БЕГУНОК В СБОРЕ</t>
  </si>
  <si>
    <t>4573000356</t>
  </si>
  <si>
    <t>Р133-3706500 КРЫШКА РАСПРЕДЕЛИТЕЛЯ</t>
  </si>
  <si>
    <t>4573000358</t>
  </si>
  <si>
    <t>Г272-3701010 ЩЕТКОДЕРЖАТЕЛЬ</t>
  </si>
  <si>
    <t>4573000359</t>
  </si>
  <si>
    <t>Г273-3701010 ЩЕТКОДЕРЖАТЕЛЬ</t>
  </si>
  <si>
    <t>4573000362</t>
  </si>
  <si>
    <t>ПФ130-3712200 РАССЕИВАТЕЛЬ</t>
  </si>
  <si>
    <t>4573000363</t>
  </si>
  <si>
    <t>1202.3704-05 ВЫКЛЮЧАТЕЛЬ ЗАЖИГАНИЯ УАЗ</t>
  </si>
  <si>
    <t>4573000365</t>
  </si>
  <si>
    <t>26.3726101 УКАЗАТЕЛЬ ПОВОРОТА</t>
  </si>
  <si>
    <t>4573000366</t>
  </si>
  <si>
    <t>56.3726 УКАЗАТЕЛЬ ПОВОРОТА</t>
  </si>
  <si>
    <t>4573000367</t>
  </si>
  <si>
    <t>УП101 РАССЕИВАТЕЛЬ</t>
  </si>
  <si>
    <t>4573000381</t>
  </si>
  <si>
    <t>966.3701 ГЕНЕРАТОР</t>
  </si>
  <si>
    <t>4573000397</t>
  </si>
  <si>
    <t>УКАЗАТЕЛЬ ТЕМПЕРАТУРЫ УД-200Д (L-1.8)</t>
  </si>
  <si>
    <t>4573000413</t>
  </si>
  <si>
    <t>042.3708600 ПРИВОД СТАРТЕРА</t>
  </si>
  <si>
    <t>4573000421</t>
  </si>
  <si>
    <t>ММ359 ДАТЧИК</t>
  </si>
  <si>
    <t>4573000422</t>
  </si>
  <si>
    <t>11 5208200 БАЧОК ОМЫВАТЕЛЯ</t>
  </si>
  <si>
    <t>4573000441</t>
  </si>
  <si>
    <t>Г263А-3701100-1 СТАТОР В СБОРЕ</t>
  </si>
  <si>
    <t>4573000459</t>
  </si>
  <si>
    <t>ФГ318 ФАРА Т-170</t>
  </si>
  <si>
    <t>4573000474</t>
  </si>
  <si>
    <t>5392-3707247 ПРОВОД К СВЕЧАМ 1-ГО  ЦИЛИНДРОВ</t>
  </si>
  <si>
    <t>4573000475</t>
  </si>
  <si>
    <t>5392-3707252 ПРОВОД К СВЕЧАМ 2-ГО ЦИЛИНДРОВ</t>
  </si>
  <si>
    <t>4573000476</t>
  </si>
  <si>
    <t>5392-3707257 ПРОВОД К СВЕЧАМ 3-ГО ЦИЛИНДРОВ</t>
  </si>
  <si>
    <t>4573000477</t>
  </si>
  <si>
    <t>5392-3707262 ПРОВОД К СВЕЧАМ 4-ГО ЦИЛИНДРОВ</t>
  </si>
  <si>
    <t>4573000478</t>
  </si>
  <si>
    <t>5392-3707272 ПРОВОД К СВЕЧАМ 6-ГО ЦИЛИНДРОВ</t>
  </si>
  <si>
    <t>4573000473</t>
  </si>
  <si>
    <t xml:space="preserve">5392-3707272 ПРОВОД К СВЕЧАМ 8-ГО </t>
  </si>
  <si>
    <t>4573000479</t>
  </si>
  <si>
    <t>66-3707050-01 ПРОВОД ОТ КАТУШКИ ЗАЖИГАНИЯ К РАСПРЕДЕЛИТЕЛЮ В СБ</t>
  </si>
  <si>
    <t>4573000480</t>
  </si>
  <si>
    <t>5392-3707267 ПРОВОД К СВЕЧАМ 5-ГО И 7-ГО ЦИЛИНДРОВ</t>
  </si>
  <si>
    <t>4573000520</t>
  </si>
  <si>
    <t>ФОНАРЬ АВАРИЙНОЙ ОСТАНОВКИ ФАП 1-1 (ораньжевый)</t>
  </si>
  <si>
    <t>4573000534</t>
  </si>
  <si>
    <t>Г256-3701200 РОТОР</t>
  </si>
  <si>
    <t>м3</t>
  </si>
  <si>
    <t>4573000546</t>
  </si>
  <si>
    <t>РЕЛЕ ЗАРЯДКИ</t>
  </si>
  <si>
    <t>4573000556</t>
  </si>
  <si>
    <t>13.3734000-01 ТРАНЗИСТОРНЫЙ КОММУТАТОР</t>
  </si>
  <si>
    <t>4573000557</t>
  </si>
  <si>
    <t>ФП135-3716000-В ФОНАРЬ БЕЛЫЙ</t>
  </si>
  <si>
    <t>4573000558</t>
  </si>
  <si>
    <t>ИЛЕА 685234.001 ЩЕТКА СТАРТЕРА УАЗ</t>
  </si>
  <si>
    <t>4573000559</t>
  </si>
  <si>
    <t>ПВ100АСУХЛ3.30 ПРЕДОХРАНИТЕЛЬ</t>
  </si>
  <si>
    <t>4573000560</t>
  </si>
  <si>
    <t>ПВ50.УХЛ3.30В ПРЕДОХРАНИТЕЛЬ</t>
  </si>
  <si>
    <t>4591430117</t>
  </si>
  <si>
    <t>ФГ150-Ж1 ФАРА ГОЛОВНОГО СВЕТА</t>
  </si>
  <si>
    <t>4592000001</t>
  </si>
  <si>
    <t>25.3708200 РЕМ. КОМПЛ. СТАРТЕРА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</si>
  <si>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</si>
  <si>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</si>
  <si>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</si>
  <si>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</si>
  <si>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</si>
  <si>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</si>
  <si>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</si>
  <si>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</si>
  <si>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</si>
  <si>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</si>
  <si>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</si>
  <si>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</si>
  <si>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</si>
  <si>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</si>
  <si>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</si>
  <si>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</si>
  <si>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</si>
  <si>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</si>
  <si>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</si>
  <si>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</si>
  <si>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</si>
  <si>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</si>
  <si>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</si>
  <si>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</si>
  <si>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</si>
  <si>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</si>
  <si>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</si>
  <si>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</si>
  <si>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</si>
  <si>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</si>
  <si>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</si>
  <si>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</si>
  <si>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</si>
  <si>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</si>
  <si>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</si>
  <si>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</si>
  <si>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</si>
  <si>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</si>
  <si>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</si>
  <si>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</si>
  <si>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</si>
  <si>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</si>
  <si>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</si>
  <si>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</si>
  <si>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</si>
  <si>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</si>
  <si>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</si>
  <si>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</si>
  <si>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</si>
  <si>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</si>
  <si>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</si>
  <si>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</si>
  <si>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</si>
  <si>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</si>
  <si>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</si>
  <si>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</si>
  <si>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</si>
  <si>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</si>
  <si>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</si>
  <si>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</si>
  <si>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</si>
  <si>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</si>
  <si>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</si>
  <si>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</si>
  <si>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</si>
  <si>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</si>
  <si>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</si>
  <si>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</si>
  <si>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</si>
  <si>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</si>
  <si>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</si>
  <si>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</si>
  <si>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</si>
  <si>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</si>
  <si>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</si>
  <si>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</si>
  <si>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</si>
  <si>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</si>
  <si>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</si>
  <si>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</si>
  <si>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</si>
  <si>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256</t>
  </si>
  <si>
    <t>Поставка ремней</t>
  </si>
  <si>
    <t>2565000113</t>
  </si>
  <si>
    <t>РЕМЕНЬ 11+10-1500</t>
  </si>
  <si>
    <t>ГОСТ 1284.2-89</t>
  </si>
  <si>
    <t>257</t>
  </si>
  <si>
    <t>2565000115</t>
  </si>
  <si>
    <t>РЕМЕНЬ 11+10-1775</t>
  </si>
  <si>
    <t>258</t>
  </si>
  <si>
    <t>2565000118</t>
  </si>
  <si>
    <t>РЕМЕНЬ 14+10-887</t>
  </si>
  <si>
    <t>259</t>
  </si>
  <si>
    <t>РЕМЕНЬ 8,5+8-1018</t>
  </si>
  <si>
    <t>260</t>
  </si>
  <si>
    <t>РЕМЕНЬ 14+10-987</t>
  </si>
  <si>
    <t>261</t>
  </si>
  <si>
    <t>РЕМЕНЬ 14+10-937</t>
  </si>
  <si>
    <t>262</t>
  </si>
  <si>
    <t>РЕМЕНЬ 8,5+8-132014+10-937</t>
  </si>
  <si>
    <t>263</t>
  </si>
  <si>
    <t>2565000123</t>
  </si>
  <si>
    <t>РЕМЕНЬ 21+14-1650</t>
  </si>
  <si>
    <t>264</t>
  </si>
  <si>
    <t>Поставка сальников и манжет</t>
  </si>
  <si>
    <t>2531300022</t>
  </si>
  <si>
    <t>307267 САЛЬНИК 112Х136Х12</t>
  </si>
  <si>
    <t>ГОСТ 8752-79</t>
  </si>
  <si>
    <t>265</t>
  </si>
  <si>
    <t>2531300051</t>
  </si>
  <si>
    <t>САЛЬНИК 130Х155 500А-3104038</t>
  </si>
  <si>
    <t>266</t>
  </si>
  <si>
    <t>2531300057</t>
  </si>
  <si>
    <t>САЛЬНИК 42Х64</t>
  </si>
  <si>
    <t>267</t>
  </si>
  <si>
    <t>2531300065</t>
  </si>
  <si>
    <t>САЛЬНИК СТУПИЦЫ 142Х168-16 КАМАЗ</t>
  </si>
  <si>
    <t>268</t>
  </si>
  <si>
    <t>2531300084</t>
  </si>
  <si>
    <t>2.2 30Х52-3 МАНЖЕТА</t>
  </si>
  <si>
    <t>269</t>
  </si>
  <si>
    <t>2531300085</t>
  </si>
  <si>
    <t>САЛЬНИК  2.2-90Х120-2</t>
  </si>
  <si>
    <t>270</t>
  </si>
  <si>
    <t>2531300111</t>
  </si>
  <si>
    <t>САЛЬНИК 95Х130</t>
  </si>
  <si>
    <t>271</t>
  </si>
  <si>
    <t>2531300112</t>
  </si>
  <si>
    <t>САЛЬНИК 62Х93</t>
  </si>
  <si>
    <t>272</t>
  </si>
  <si>
    <t>2531300113</t>
  </si>
  <si>
    <t>САЛЬНИК 68Х95</t>
  </si>
  <si>
    <t>273</t>
  </si>
  <si>
    <t>2531300114</t>
  </si>
  <si>
    <t>САЛЬНИК65Х92</t>
  </si>
  <si>
    <t>274</t>
  </si>
  <si>
    <t>2531300119</t>
  </si>
  <si>
    <t>САЛЬНИК85*110</t>
  </si>
  <si>
    <t>275</t>
  </si>
  <si>
    <t>4591350055</t>
  </si>
  <si>
    <t>120-3509070 САЛЬНИК КОМПРЕССОРА</t>
  </si>
  <si>
    <t>276</t>
  </si>
  <si>
    <t>4591440006</t>
  </si>
  <si>
    <t>130-1307033 САЛЬНИК</t>
  </si>
  <si>
    <t>ТЕХПЛАСТИНА МБС-3</t>
  </si>
  <si>
    <t>ГОСТ 7338-90</t>
  </si>
  <si>
    <t>2543100006</t>
  </si>
  <si>
    <t>КГ</t>
  </si>
  <si>
    <t>ИНПРОКОМ 422 ФИЛЬТР НФ05/01УАЗ, ВАЗ</t>
  </si>
  <si>
    <t>ИНПРОКОМ 106-01</t>
  </si>
  <si>
    <t>ФИЛЬТР ВОЗДУШНЫЙ ВОЛГА</t>
  </si>
  <si>
    <t>ЭЛЕМЕНТ ФИЛЬТРУЮЩИЙ /ЭФМ-001Б/ и-406</t>
  </si>
  <si>
    <t>ЭЛЕМЕНТ ФИЛЬТРУЮЩИЙ 260-1017060</t>
  </si>
  <si>
    <t>ЭЛЕМЕНТ ФИЛЬТРУЮЩИЙ А65.01.100-11</t>
  </si>
  <si>
    <t>ЭЛЕМЕНТ ФИЛЬТРУЮЩИЙ ВОЗД МАЛЫЙ 260.1109300-01</t>
  </si>
  <si>
    <t xml:space="preserve"> Директор ООО "Автотранспортные перевозки"</t>
  </si>
  <si>
    <t>________________  /___________/</t>
  </si>
  <si>
    <t xml:space="preserve">                 СПЕЦИФИКАЦИЯ  №     от                     2011 г.    </t>
  </si>
  <si>
    <t xml:space="preserve">                                  к Договору поставки  между ООО "Автотранспортные перевозки" и </t>
  </si>
  <si>
    <t xml:space="preserve">                   № 100-10-05/       от "   "   2011г.</t>
  </si>
  <si>
    <t xml:space="preserve">                                                                                            Основание: Заявка ООО "Автотранспортные перевозки" на 2 кв. 2011г. </t>
  </si>
  <si>
    <t>3.  Срок поставки:     июнь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</si>
</sst>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7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49" fontId="14" fillId="0" borderId="1" xfId="0" applyNumberFormat="1" applyFont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wrapText="1"/>
    </xf>
    <xf numFmtId="0" fontId="14" fillId="0" borderId="1" xfId="0" applyNumberFormat="1" applyFont="1" applyFill="1" applyBorder="1" applyAlignment="1"/>
    <xf numFmtId="49" fontId="14" fillId="0" borderId="1" xfId="0" applyNumberFormat="1" applyFont="1" applyFill="1" applyBorder="1" applyAlignment="1">
      <alignment horizontal="center" wrapText="1"/>
    </xf>
    <xf numFmtId="4" fontId="14" fillId="0" borderId="1" xfId="0" applyNumberFormat="1" applyFont="1" applyFill="1" applyBorder="1" applyAlignment="1">
      <alignment wrapText="1"/>
    </xf>
    <xf numFmtId="0" fontId="10" fillId="0" borderId="0" xfId="0" applyFont="1" applyFill="1" applyAlignment="1">
      <alignment wrapText="1"/>
    </xf>
    <xf numFmtId="49" fontId="14" fillId="0" borderId="1" xfId="0" applyNumberFormat="1" applyFont="1" applyBorder="1" applyAlignment="1">
      <alignment horizontal="left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49" fontId="14" fillId="0" borderId="1" xfId="0" applyNumberFormat="1" applyFont="1" applyBorder="1" applyAlignment="1">
      <alignment horizontal="center" wrapText="1"/>
    </xf>
    <xf numFmtId="4" fontId="14" fillId="0" borderId="1" xfId="0" applyNumberFormat="1" applyFont="1" applyBorder="1" applyAlignment="1">
      <alignment wrapText="1"/>
    </xf>
    <xf numFmtId="0" fontId="10" fillId="3" borderId="0" xfId="0" applyFont="1" applyFill="1" applyAlignment="1">
      <alignment wrapText="1"/>
    </xf>
    <xf numFmtId="49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>
      <alignment wrapText="1"/>
    </xf>
    <xf numFmtId="0" fontId="15" fillId="0" borderId="0" xfId="0" applyFont="1"/>
    <xf numFmtId="0" fontId="15" fillId="0" borderId="0" xfId="0" applyFont="1" applyAlignment="1"/>
    <xf numFmtId="49" fontId="10" fillId="0" borderId="1" xfId="0" applyNumberFormat="1" applyFont="1" applyBorder="1" applyAlignment="1">
      <alignment horizontal="center" wrapText="1"/>
    </xf>
    <xf numFmtId="4" fontId="10" fillId="0" borderId="1" xfId="0" applyNumberFormat="1" applyFont="1" applyBorder="1" applyAlignment="1">
      <alignment wrapText="1"/>
    </xf>
    <xf numFmtId="4" fontId="0" fillId="0" borderId="0" xfId="0" applyNumberFormat="1"/>
    <xf numFmtId="0" fontId="10" fillId="0" borderId="1" xfId="0" applyNumberFormat="1" applyFont="1" applyBorder="1" applyAlignment="1"/>
    <xf numFmtId="0" fontId="10" fillId="0" borderId="1" xfId="0" applyNumberFormat="1" applyFont="1" applyFill="1" applyBorder="1" applyAlignment="1">
      <alignment wrapText="1"/>
    </xf>
    <xf numFmtId="0" fontId="16" fillId="3" borderId="1" xfId="0" applyFont="1" applyFill="1" applyBorder="1" applyAlignment="1">
      <alignment shrinkToFit="1"/>
    </xf>
    <xf numFmtId="0" fontId="17" fillId="0" borderId="1" xfId="0" applyFont="1" applyFill="1" applyBorder="1" applyAlignment="1">
      <alignment shrinkToFit="1"/>
    </xf>
    <xf numFmtId="4" fontId="10" fillId="0" borderId="1" xfId="0" applyNumberFormat="1" applyFont="1" applyFill="1" applyBorder="1" applyAlignment="1">
      <alignment wrapText="1"/>
    </xf>
    <xf numFmtId="4" fontId="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0" fontId="4" fillId="0" borderId="4" xfId="0" applyFont="1" applyBorder="1" applyAlignment="1">
      <alignment horizontal="right" vertical="center" wrapText="1"/>
    </xf>
    <xf numFmtId="0" fontId="0" fillId="0" borderId="6" xfId="0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10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9" t="s">
        <v>29</v>
      </c>
      <c r="E5" s="69"/>
      <c r="F5" s="69"/>
      <c r="G5" s="69"/>
      <c r="H5" s="69"/>
      <c r="I5" s="69"/>
      <c r="J5" s="69"/>
      <c r="K5" s="3"/>
    </row>
    <row r="6" spans="1:12">
      <c r="A6" s="3"/>
      <c r="B6" s="70" t="s">
        <v>24</v>
      </c>
      <c r="C6" s="70"/>
      <c r="D6" s="70"/>
      <c r="E6" s="70"/>
      <c r="F6" s="70"/>
      <c r="G6" s="70"/>
      <c r="H6" s="70"/>
      <c r="I6" s="70"/>
      <c r="J6" s="70"/>
      <c r="K6" s="3"/>
    </row>
    <row r="7" spans="1:12">
      <c r="A7" s="3"/>
      <c r="B7" s="69" t="s">
        <v>25</v>
      </c>
      <c r="C7" s="69"/>
      <c r="D7" s="69"/>
      <c r="E7" s="69"/>
      <c r="F7" s="69"/>
      <c r="G7" s="69"/>
      <c r="H7" s="69"/>
      <c r="I7" s="69"/>
      <c r="J7" s="69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66" t="s">
        <v>14</v>
      </c>
      <c r="B23" s="67"/>
      <c r="C23" s="67"/>
      <c r="D23" s="67"/>
      <c r="E23" s="67"/>
      <c r="F23" s="67"/>
      <c r="G23" s="67"/>
      <c r="H23" s="67"/>
      <c r="I23" s="67"/>
      <c r="J23" s="68"/>
      <c r="K23" s="10"/>
      <c r="L23" s="4"/>
    </row>
    <row r="24" spans="1:12">
      <c r="A24" s="66" t="s">
        <v>15</v>
      </c>
      <c r="B24" s="67"/>
      <c r="C24" s="67"/>
      <c r="D24" s="67"/>
      <c r="E24" s="67"/>
      <c r="F24" s="67"/>
      <c r="G24" s="67"/>
      <c r="H24" s="67"/>
      <c r="I24" s="67"/>
      <c r="J24" s="68"/>
      <c r="K24" s="10"/>
      <c r="L24" s="4"/>
    </row>
    <row r="25" spans="1:12">
      <c r="A25" s="66" t="s">
        <v>16</v>
      </c>
      <c r="B25" s="67"/>
      <c r="C25" s="67"/>
      <c r="D25" s="67"/>
      <c r="E25" s="67"/>
      <c r="F25" s="67"/>
      <c r="G25" s="67"/>
      <c r="H25" s="67"/>
      <c r="I25" s="67"/>
      <c r="J25" s="68"/>
      <c r="K25" s="10"/>
      <c r="L25" s="4"/>
    </row>
    <row r="26" spans="1:12" ht="30.75" customHeight="1">
      <c r="A26" s="62" t="s">
        <v>17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64" t="s">
        <v>35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53"/>
  <sheetViews>
    <sheetView tabSelected="1" topLeftCell="A29" workbookViewId="0">
      <selection activeCell="A43" sqref="A43:D43"/>
    </sheetView>
  </sheetViews>
  <sheetFormatPr defaultRowHeight="15"/>
  <cols>
    <col min="2" max="2" width="9.42578125" customWidth="1"/>
    <col min="3" max="3" width="12.5703125" customWidth="1"/>
    <col min="4" max="4" width="28.85546875" customWidth="1"/>
    <col min="5" max="5" width="14.85546875" customWidth="1"/>
    <col min="7" max="7" width="7.42578125" customWidth="1"/>
    <col min="8" max="8" width="8.28515625" customWidth="1"/>
    <col min="9" max="9" width="8.85546875" customWidth="1"/>
    <col min="10" max="11" width="9.140625" customWidth="1"/>
  </cols>
  <sheetData>
    <row r="2" spans="1:1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3">
      <c r="A3" s="3"/>
      <c r="B3" s="4"/>
      <c r="C3" s="4"/>
      <c r="D3" s="69" t="s">
        <v>379</v>
      </c>
      <c r="E3" s="69"/>
      <c r="F3" s="69"/>
      <c r="G3" s="69"/>
      <c r="H3" s="69"/>
      <c r="I3" s="69"/>
      <c r="J3" s="69"/>
      <c r="K3" s="3"/>
      <c r="L3" s="34"/>
      <c r="M3" s="34"/>
    </row>
    <row r="4" spans="1:13">
      <c r="A4" s="3"/>
      <c r="B4" s="70" t="s">
        <v>380</v>
      </c>
      <c r="C4" s="70"/>
      <c r="D4" s="70"/>
      <c r="E4" s="70"/>
      <c r="F4" s="70"/>
      <c r="G4" s="70"/>
      <c r="H4" s="70"/>
      <c r="I4" s="70"/>
      <c r="J4" s="70"/>
      <c r="K4" s="3"/>
      <c r="L4" s="34"/>
      <c r="M4" s="34"/>
    </row>
    <row r="5" spans="1:13">
      <c r="A5" s="3"/>
      <c r="B5" s="69" t="s">
        <v>381</v>
      </c>
      <c r="C5" s="69"/>
      <c r="D5" s="69"/>
      <c r="E5" s="69"/>
      <c r="F5" s="69"/>
      <c r="G5" s="69"/>
      <c r="H5" s="69"/>
      <c r="I5" s="69"/>
      <c r="J5" s="69"/>
      <c r="K5" s="3"/>
      <c r="L5" s="34"/>
      <c r="M5" s="34"/>
    </row>
    <row r="6" spans="1:13">
      <c r="A6" s="3"/>
      <c r="B6" s="3"/>
      <c r="C6" s="3"/>
      <c r="D6" s="20" t="s">
        <v>382</v>
      </c>
      <c r="E6" s="52"/>
      <c r="F6" s="52"/>
      <c r="G6" s="52"/>
      <c r="H6" s="20"/>
      <c r="I6" s="20"/>
      <c r="J6" s="3"/>
      <c r="K6" s="3"/>
      <c r="L6" s="34"/>
      <c r="M6" s="34"/>
    </row>
    <row r="7" spans="1:13">
      <c r="A7" s="4" t="s">
        <v>1</v>
      </c>
      <c r="B7" s="6"/>
      <c r="C7" s="6"/>
      <c r="D7" s="6"/>
      <c r="E7" s="6"/>
      <c r="F7" s="6"/>
      <c r="G7" s="6"/>
      <c r="H7" s="6"/>
      <c r="I7" s="6"/>
      <c r="J7" s="6"/>
      <c r="K7" s="3"/>
      <c r="L7" s="34"/>
      <c r="M7" s="34"/>
    </row>
    <row r="8" spans="1:13" ht="89.25">
      <c r="A8" s="7" t="s">
        <v>2</v>
      </c>
      <c r="B8" s="7" t="s">
        <v>3</v>
      </c>
      <c r="C8" s="7" t="s">
        <v>4</v>
      </c>
      <c r="D8" s="7" t="s">
        <v>5</v>
      </c>
      <c r="E8" s="7" t="s">
        <v>6</v>
      </c>
      <c r="F8" s="19" t="s">
        <v>7</v>
      </c>
      <c r="G8" s="9" t="s">
        <v>8</v>
      </c>
      <c r="H8" s="7" t="s">
        <v>9</v>
      </c>
      <c r="I8" s="7" t="s">
        <v>10</v>
      </c>
      <c r="J8" s="7" t="s">
        <v>11</v>
      </c>
      <c r="K8" s="19" t="s">
        <v>12</v>
      </c>
      <c r="L8" s="34"/>
      <c r="M8" s="34"/>
    </row>
    <row r="9" spans="1:13">
      <c r="A9" s="19">
        <v>1</v>
      </c>
      <c r="B9" s="19"/>
      <c r="C9" s="49" t="s">
        <v>368</v>
      </c>
      <c r="D9" s="50" t="s">
        <v>366</v>
      </c>
      <c r="E9" s="56" t="s">
        <v>367</v>
      </c>
      <c r="F9" s="19"/>
      <c r="G9" s="53" t="s">
        <v>369</v>
      </c>
      <c r="H9" s="54">
        <v>50</v>
      </c>
      <c r="I9" s="54">
        <v>50</v>
      </c>
      <c r="J9" s="19"/>
      <c r="K9" s="61"/>
      <c r="L9" s="34"/>
      <c r="M9" s="34"/>
    </row>
    <row r="10" spans="1:13">
      <c r="A10" s="19">
        <v>2</v>
      </c>
      <c r="B10" s="19"/>
      <c r="C10" s="49" t="s">
        <v>305</v>
      </c>
      <c r="D10" s="50" t="s">
        <v>306</v>
      </c>
      <c r="E10" s="56" t="s">
        <v>307</v>
      </c>
      <c r="F10" s="19"/>
      <c r="G10" s="53" t="s">
        <v>58</v>
      </c>
      <c r="H10" s="54">
        <v>42</v>
      </c>
      <c r="I10" s="54">
        <v>42</v>
      </c>
      <c r="J10" s="19"/>
      <c r="K10" s="61"/>
      <c r="L10" s="34"/>
      <c r="M10" s="34"/>
    </row>
    <row r="11" spans="1:13">
      <c r="A11" s="19">
        <v>3</v>
      </c>
      <c r="B11" s="19"/>
      <c r="C11" s="49" t="s">
        <v>309</v>
      </c>
      <c r="D11" s="50" t="s">
        <v>310</v>
      </c>
      <c r="E11" s="56" t="s">
        <v>307</v>
      </c>
      <c r="F11" s="19"/>
      <c r="G11" s="53" t="s">
        <v>58</v>
      </c>
      <c r="H11" s="54">
        <v>30</v>
      </c>
      <c r="I11" s="54">
        <v>30</v>
      </c>
      <c r="J11" s="19"/>
      <c r="K11" s="61"/>
      <c r="L11" s="34"/>
      <c r="M11" s="34"/>
    </row>
    <row r="12" spans="1:13">
      <c r="A12" s="19">
        <v>4</v>
      </c>
      <c r="B12" s="19"/>
      <c r="C12" s="49" t="s">
        <v>312</v>
      </c>
      <c r="D12" s="50" t="s">
        <v>313</v>
      </c>
      <c r="E12" s="56" t="s">
        <v>307</v>
      </c>
      <c r="F12" s="19"/>
      <c r="G12" s="53" t="s">
        <v>58</v>
      </c>
      <c r="H12" s="54">
        <v>32</v>
      </c>
      <c r="I12" s="54">
        <v>32</v>
      </c>
      <c r="J12" s="19"/>
      <c r="K12" s="61"/>
      <c r="L12" s="34"/>
      <c r="M12" s="34"/>
    </row>
    <row r="13" spans="1:13">
      <c r="A13" s="19">
        <v>5</v>
      </c>
      <c r="B13" s="19"/>
      <c r="C13" s="49"/>
      <c r="D13" s="50" t="s">
        <v>315</v>
      </c>
      <c r="E13" s="56" t="s">
        <v>307</v>
      </c>
      <c r="F13" s="19"/>
      <c r="G13" s="53" t="s">
        <v>58</v>
      </c>
      <c r="H13" s="54">
        <v>30</v>
      </c>
      <c r="I13" s="54">
        <v>30</v>
      </c>
      <c r="J13" s="19"/>
      <c r="K13" s="61"/>
      <c r="L13" s="34"/>
      <c r="M13" s="34"/>
    </row>
    <row r="14" spans="1:13">
      <c r="A14" s="19">
        <v>6</v>
      </c>
      <c r="B14" s="19"/>
      <c r="C14" s="49"/>
      <c r="D14" s="50" t="s">
        <v>317</v>
      </c>
      <c r="E14" s="56" t="s">
        <v>307</v>
      </c>
      <c r="F14" s="19"/>
      <c r="G14" s="53" t="s">
        <v>58</v>
      </c>
      <c r="H14" s="54">
        <v>30</v>
      </c>
      <c r="I14" s="54">
        <v>30</v>
      </c>
      <c r="J14" s="19"/>
      <c r="K14" s="61"/>
      <c r="L14" s="34"/>
      <c r="M14" s="34"/>
    </row>
    <row r="15" spans="1:13">
      <c r="A15" s="19">
        <v>7</v>
      </c>
      <c r="B15" s="19"/>
      <c r="C15" s="49" t="s">
        <v>312</v>
      </c>
      <c r="D15" s="50" t="s">
        <v>319</v>
      </c>
      <c r="E15" s="56" t="s">
        <v>307</v>
      </c>
      <c r="F15" s="19"/>
      <c r="G15" s="53" t="s">
        <v>58</v>
      </c>
      <c r="H15" s="54">
        <v>30</v>
      </c>
      <c r="I15" s="54">
        <v>30</v>
      </c>
      <c r="J15" s="19"/>
      <c r="K15" s="61"/>
      <c r="L15" s="34"/>
      <c r="M15" s="34"/>
    </row>
    <row r="16" spans="1:13">
      <c r="A16" s="19">
        <v>8</v>
      </c>
      <c r="B16" s="19"/>
      <c r="C16" s="49"/>
      <c r="D16" s="50" t="s">
        <v>321</v>
      </c>
      <c r="E16" s="56" t="s">
        <v>307</v>
      </c>
      <c r="F16" s="19"/>
      <c r="G16" s="53" t="s">
        <v>58</v>
      </c>
      <c r="H16" s="54">
        <v>30</v>
      </c>
      <c r="I16" s="54">
        <v>30</v>
      </c>
      <c r="J16" s="19"/>
      <c r="K16" s="61"/>
      <c r="L16" s="34"/>
      <c r="M16" s="34"/>
    </row>
    <row r="17" spans="1:13">
      <c r="A17" s="19">
        <v>9</v>
      </c>
      <c r="B17" s="19"/>
      <c r="C17" s="49" t="s">
        <v>323</v>
      </c>
      <c r="D17" s="50" t="s">
        <v>324</v>
      </c>
      <c r="E17" s="56" t="s">
        <v>307</v>
      </c>
      <c r="F17" s="19"/>
      <c r="G17" s="53" t="s">
        <v>58</v>
      </c>
      <c r="H17" s="54">
        <v>32</v>
      </c>
      <c r="I17" s="54">
        <v>32</v>
      </c>
      <c r="J17" s="19"/>
      <c r="K17" s="61"/>
      <c r="L17" s="34"/>
      <c r="M17" s="34"/>
    </row>
    <row r="18" spans="1:13">
      <c r="A18" s="19">
        <v>10</v>
      </c>
      <c r="B18" s="19"/>
      <c r="C18" s="49" t="s">
        <v>327</v>
      </c>
      <c r="D18" s="50" t="s">
        <v>328</v>
      </c>
      <c r="E18" s="56" t="s">
        <v>329</v>
      </c>
      <c r="F18" s="19"/>
      <c r="G18" s="53" t="s">
        <v>58</v>
      </c>
      <c r="H18" s="54">
        <v>4</v>
      </c>
      <c r="I18" s="54">
        <v>4</v>
      </c>
      <c r="J18" s="19"/>
      <c r="K18" s="19"/>
      <c r="L18" s="34"/>
      <c r="M18" s="34"/>
    </row>
    <row r="19" spans="1:13">
      <c r="A19" s="19">
        <v>11</v>
      </c>
      <c r="B19" s="19"/>
      <c r="C19" s="49" t="s">
        <v>331</v>
      </c>
      <c r="D19" s="50" t="s">
        <v>332</v>
      </c>
      <c r="E19" s="56" t="s">
        <v>329</v>
      </c>
      <c r="F19" s="19"/>
      <c r="G19" s="53" t="s">
        <v>58</v>
      </c>
      <c r="H19" s="54">
        <v>4</v>
      </c>
      <c r="I19" s="54">
        <v>4</v>
      </c>
      <c r="J19" s="19"/>
      <c r="K19" s="19"/>
      <c r="L19" s="34"/>
      <c r="M19" s="34"/>
    </row>
    <row r="20" spans="1:13">
      <c r="A20" s="19">
        <v>12</v>
      </c>
      <c r="B20" s="19"/>
      <c r="C20" s="49" t="s">
        <v>334</v>
      </c>
      <c r="D20" s="50" t="s">
        <v>335</v>
      </c>
      <c r="E20" s="56" t="s">
        <v>329</v>
      </c>
      <c r="F20" s="19"/>
      <c r="G20" s="53" t="s">
        <v>58</v>
      </c>
      <c r="H20" s="54">
        <v>2</v>
      </c>
      <c r="I20" s="54">
        <v>2</v>
      </c>
      <c r="J20" s="19"/>
      <c r="K20" s="19"/>
      <c r="L20" s="34"/>
      <c r="M20" s="34"/>
    </row>
    <row r="21" spans="1:13" ht="26.25">
      <c r="A21" s="19">
        <v>13</v>
      </c>
      <c r="B21" s="19"/>
      <c r="C21" s="49" t="s">
        <v>337</v>
      </c>
      <c r="D21" s="50" t="s">
        <v>338</v>
      </c>
      <c r="E21" s="56" t="s">
        <v>329</v>
      </c>
      <c r="F21" s="19"/>
      <c r="G21" s="53" t="s">
        <v>58</v>
      </c>
      <c r="H21" s="54">
        <v>8</v>
      </c>
      <c r="I21" s="54">
        <v>8</v>
      </c>
      <c r="J21" s="19"/>
      <c r="K21" s="19"/>
      <c r="L21" s="34"/>
      <c r="M21" s="34"/>
    </row>
    <row r="22" spans="1:13">
      <c r="A22" s="19">
        <v>14</v>
      </c>
      <c r="B22" s="19"/>
      <c r="C22" s="49" t="s">
        <v>340</v>
      </c>
      <c r="D22" s="50" t="s">
        <v>341</v>
      </c>
      <c r="E22" s="56" t="s">
        <v>329</v>
      </c>
      <c r="F22" s="19"/>
      <c r="G22" s="53" t="s">
        <v>13</v>
      </c>
      <c r="H22" s="54">
        <v>5</v>
      </c>
      <c r="I22" s="54">
        <v>5</v>
      </c>
      <c r="J22" s="19"/>
      <c r="K22" s="19"/>
      <c r="L22" s="34"/>
      <c r="M22" s="34"/>
    </row>
    <row r="23" spans="1:13">
      <c r="A23" s="19">
        <v>15</v>
      </c>
      <c r="B23" s="19"/>
      <c r="C23" s="49" t="s">
        <v>343</v>
      </c>
      <c r="D23" s="50" t="s">
        <v>344</v>
      </c>
      <c r="E23" s="56" t="s">
        <v>329</v>
      </c>
      <c r="F23" s="19"/>
      <c r="G23" s="53" t="s">
        <v>13</v>
      </c>
      <c r="H23" s="54">
        <v>6</v>
      </c>
      <c r="I23" s="54">
        <v>6</v>
      </c>
      <c r="J23" s="19"/>
      <c r="K23" s="19"/>
      <c r="L23" s="34"/>
      <c r="M23" s="34"/>
    </row>
    <row r="24" spans="1:13">
      <c r="A24" s="19">
        <v>16</v>
      </c>
      <c r="B24" s="19"/>
      <c r="C24" s="49" t="s">
        <v>346</v>
      </c>
      <c r="D24" s="50" t="s">
        <v>347</v>
      </c>
      <c r="E24" s="56" t="s">
        <v>329</v>
      </c>
      <c r="F24" s="19"/>
      <c r="G24" s="53" t="s">
        <v>13</v>
      </c>
      <c r="H24" s="54">
        <v>10</v>
      </c>
      <c r="I24" s="54">
        <v>10</v>
      </c>
      <c r="J24" s="19"/>
      <c r="K24" s="19"/>
      <c r="L24" s="34"/>
      <c r="M24" s="34"/>
    </row>
    <row r="25" spans="1:13">
      <c r="A25" s="19">
        <v>17</v>
      </c>
      <c r="B25" s="19"/>
      <c r="C25" s="49" t="s">
        <v>349</v>
      </c>
      <c r="D25" s="50" t="s">
        <v>350</v>
      </c>
      <c r="E25" s="56" t="s">
        <v>329</v>
      </c>
      <c r="F25" s="19"/>
      <c r="G25" s="53" t="s">
        <v>13</v>
      </c>
      <c r="H25" s="54">
        <v>10</v>
      </c>
      <c r="I25" s="54">
        <v>10</v>
      </c>
      <c r="J25" s="19"/>
      <c r="K25" s="19"/>
      <c r="L25" s="34"/>
      <c r="M25" s="34"/>
    </row>
    <row r="26" spans="1:13">
      <c r="A26" s="19">
        <v>18</v>
      </c>
      <c r="B26" s="19"/>
      <c r="C26" s="49" t="s">
        <v>352</v>
      </c>
      <c r="D26" s="50" t="s">
        <v>353</v>
      </c>
      <c r="E26" s="56" t="s">
        <v>329</v>
      </c>
      <c r="F26" s="19"/>
      <c r="G26" s="53" t="s">
        <v>13</v>
      </c>
      <c r="H26" s="54">
        <v>8</v>
      </c>
      <c r="I26" s="54">
        <v>8</v>
      </c>
      <c r="J26" s="19"/>
      <c r="K26" s="19"/>
      <c r="L26" s="34"/>
      <c r="M26" s="34"/>
    </row>
    <row r="27" spans="1:13">
      <c r="A27" s="19">
        <v>19</v>
      </c>
      <c r="B27" s="19"/>
      <c r="C27" s="49" t="s">
        <v>355</v>
      </c>
      <c r="D27" s="50" t="s">
        <v>356</v>
      </c>
      <c r="E27" s="56" t="s">
        <v>329</v>
      </c>
      <c r="F27" s="19"/>
      <c r="G27" s="53" t="s">
        <v>13</v>
      </c>
      <c r="H27" s="54">
        <v>5</v>
      </c>
      <c r="I27" s="54">
        <v>5</v>
      </c>
      <c r="J27" s="19"/>
      <c r="K27" s="19"/>
      <c r="L27" s="34"/>
      <c r="M27" s="34"/>
    </row>
    <row r="28" spans="1:13">
      <c r="A28" s="19">
        <v>20</v>
      </c>
      <c r="B28" s="19"/>
      <c r="C28" s="49" t="s">
        <v>358</v>
      </c>
      <c r="D28" s="50" t="s">
        <v>359</v>
      </c>
      <c r="E28" s="56" t="s">
        <v>329</v>
      </c>
      <c r="F28" s="19"/>
      <c r="G28" s="53" t="s">
        <v>13</v>
      </c>
      <c r="H28" s="54">
        <v>4</v>
      </c>
      <c r="I28" s="54">
        <v>4</v>
      </c>
      <c r="J28" s="19"/>
      <c r="K28" s="19"/>
      <c r="L28" s="34"/>
      <c r="M28" s="34"/>
    </row>
    <row r="29" spans="1:13" ht="26.25">
      <c r="A29" s="19">
        <v>21</v>
      </c>
      <c r="B29" s="19"/>
      <c r="C29" s="49" t="s">
        <v>361</v>
      </c>
      <c r="D29" s="50" t="s">
        <v>362</v>
      </c>
      <c r="E29" s="56" t="s">
        <v>329</v>
      </c>
      <c r="F29" s="19"/>
      <c r="G29" s="53" t="s">
        <v>58</v>
      </c>
      <c r="H29" s="54">
        <v>10</v>
      </c>
      <c r="I29" s="54">
        <v>10</v>
      </c>
      <c r="J29" s="19"/>
      <c r="K29" s="19"/>
      <c r="L29" s="34"/>
      <c r="M29" s="34"/>
    </row>
    <row r="30" spans="1:13">
      <c r="A30" s="19">
        <v>22</v>
      </c>
      <c r="B30" s="19"/>
      <c r="C30" s="49" t="s">
        <v>364</v>
      </c>
      <c r="D30" s="50" t="s">
        <v>365</v>
      </c>
      <c r="E30" s="56" t="s">
        <v>329</v>
      </c>
      <c r="F30" s="19"/>
      <c r="G30" s="53" t="s">
        <v>58</v>
      </c>
      <c r="H30" s="54">
        <v>10</v>
      </c>
      <c r="I30" s="54">
        <v>10</v>
      </c>
      <c r="J30" s="19"/>
      <c r="K30" s="19"/>
      <c r="L30" s="34"/>
      <c r="M30" s="34"/>
    </row>
    <row r="31" spans="1:13" ht="26.25">
      <c r="A31" s="19">
        <v>23</v>
      </c>
      <c r="B31" s="19"/>
      <c r="C31" s="49"/>
      <c r="D31" s="50" t="s">
        <v>370</v>
      </c>
      <c r="E31" s="56"/>
      <c r="F31" s="19"/>
      <c r="G31" s="53" t="s">
        <v>13</v>
      </c>
      <c r="H31" s="54">
        <v>15</v>
      </c>
      <c r="I31" s="54">
        <v>15</v>
      </c>
      <c r="J31" s="19"/>
      <c r="K31" s="61"/>
      <c r="L31" s="34"/>
      <c r="M31" s="34"/>
    </row>
    <row r="32" spans="1:13">
      <c r="A32" s="19">
        <v>24</v>
      </c>
      <c r="B32" s="19"/>
      <c r="C32" s="49"/>
      <c r="D32" s="57" t="s">
        <v>371</v>
      </c>
      <c r="E32" s="56"/>
      <c r="F32" s="19"/>
      <c r="G32" s="53" t="s">
        <v>13</v>
      </c>
      <c r="H32" s="60">
        <v>4</v>
      </c>
      <c r="I32" s="60">
        <v>4</v>
      </c>
      <c r="J32" s="19"/>
      <c r="K32" s="61"/>
      <c r="L32" s="34"/>
      <c r="M32" s="34"/>
    </row>
    <row r="33" spans="1:13">
      <c r="A33" s="19">
        <v>25</v>
      </c>
      <c r="B33" s="19"/>
      <c r="C33" s="49"/>
      <c r="D33" s="50" t="s">
        <v>372</v>
      </c>
      <c r="E33" s="56"/>
      <c r="F33" s="19"/>
      <c r="G33" s="53" t="s">
        <v>13</v>
      </c>
      <c r="H33" s="54">
        <v>15</v>
      </c>
      <c r="I33" s="54">
        <v>15</v>
      </c>
      <c r="J33" s="19"/>
      <c r="K33" s="61"/>
      <c r="L33" s="34"/>
      <c r="M33" s="34"/>
    </row>
    <row r="34" spans="1:13">
      <c r="A34" s="19">
        <v>26</v>
      </c>
      <c r="B34" s="19"/>
      <c r="C34" s="49"/>
      <c r="D34" s="58" t="s">
        <v>373</v>
      </c>
      <c r="E34" s="56"/>
      <c r="F34" s="19"/>
      <c r="G34" s="53" t="s">
        <v>13</v>
      </c>
      <c r="H34" s="54">
        <v>15</v>
      </c>
      <c r="I34" s="54">
        <v>15</v>
      </c>
      <c r="J34" s="19"/>
      <c r="K34" s="61"/>
      <c r="L34" s="34"/>
      <c r="M34" s="34"/>
    </row>
    <row r="35" spans="1:13">
      <c r="A35" s="19">
        <v>27</v>
      </c>
      <c r="B35" s="19"/>
      <c r="C35" s="49"/>
      <c r="D35" s="58" t="s">
        <v>374</v>
      </c>
      <c r="E35" s="56"/>
      <c r="F35" s="19"/>
      <c r="G35" s="53" t="s">
        <v>13</v>
      </c>
      <c r="H35" s="54">
        <v>2</v>
      </c>
      <c r="I35" s="54">
        <v>2</v>
      </c>
      <c r="J35" s="19"/>
      <c r="K35" s="19"/>
      <c r="L35" s="34"/>
      <c r="M35" s="34"/>
    </row>
    <row r="36" spans="1:13">
      <c r="A36" s="19">
        <v>28</v>
      </c>
      <c r="B36" s="19"/>
      <c r="C36" s="49"/>
      <c r="D36" s="58" t="s">
        <v>375</v>
      </c>
      <c r="E36" s="56"/>
      <c r="F36" s="19"/>
      <c r="G36" s="53" t="s">
        <v>58</v>
      </c>
      <c r="H36" s="54">
        <v>12</v>
      </c>
      <c r="I36" s="54">
        <v>12</v>
      </c>
      <c r="J36" s="19"/>
      <c r="K36" s="19"/>
      <c r="L36" s="34"/>
      <c r="M36" s="34"/>
    </row>
    <row r="37" spans="1:13">
      <c r="A37" s="19">
        <v>29</v>
      </c>
      <c r="B37" s="19"/>
      <c r="C37" s="49"/>
      <c r="D37" s="59" t="s">
        <v>376</v>
      </c>
      <c r="E37" s="56"/>
      <c r="F37" s="19"/>
      <c r="G37" s="53" t="s">
        <v>58</v>
      </c>
      <c r="H37" s="60">
        <v>7</v>
      </c>
      <c r="I37" s="60">
        <v>7</v>
      </c>
      <c r="J37" s="19"/>
      <c r="K37" s="61"/>
      <c r="L37" s="34"/>
      <c r="M37" s="34"/>
    </row>
    <row r="38" spans="1:13">
      <c r="A38" s="30" t="s">
        <v>14</v>
      </c>
      <c r="B38" s="31"/>
      <c r="C38" s="73"/>
      <c r="D38" s="73"/>
      <c r="E38" s="73"/>
      <c r="F38" s="31"/>
      <c r="G38" s="31"/>
      <c r="H38" s="31"/>
      <c r="I38" s="31"/>
      <c r="J38" s="32"/>
      <c r="K38" s="10"/>
      <c r="L38" s="34"/>
      <c r="M38" s="34"/>
    </row>
    <row r="39" spans="1:13">
      <c r="A39" s="30" t="s">
        <v>15</v>
      </c>
      <c r="B39" s="31"/>
      <c r="C39" s="31"/>
      <c r="D39" s="31"/>
      <c r="E39" s="31"/>
      <c r="F39" s="31"/>
      <c r="G39" s="31"/>
      <c r="H39" s="31"/>
      <c r="I39" s="31"/>
      <c r="J39" s="32"/>
      <c r="K39" s="10"/>
      <c r="L39" s="34"/>
      <c r="M39" s="34"/>
    </row>
    <row r="40" spans="1:13">
      <c r="A40" s="30" t="s">
        <v>16</v>
      </c>
      <c r="B40" s="31"/>
      <c r="C40" s="31"/>
      <c r="D40" s="31"/>
      <c r="E40" s="31"/>
      <c r="F40" s="31"/>
      <c r="G40" s="31"/>
      <c r="H40" s="31"/>
      <c r="I40" s="31"/>
      <c r="J40" s="32"/>
      <c r="K40" s="10"/>
      <c r="L40" s="34"/>
      <c r="M40" s="34"/>
    </row>
    <row r="41" spans="1:13" ht="15" customHeight="1">
      <c r="A41" s="62" t="s">
        <v>17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34"/>
      <c r="M41" s="34"/>
    </row>
    <row r="42" spans="1:13">
      <c r="A42" s="4" t="s">
        <v>18</v>
      </c>
      <c r="B42" s="4"/>
      <c r="C42" s="4"/>
      <c r="D42" s="28"/>
      <c r="E42" s="4"/>
      <c r="F42" s="4"/>
      <c r="G42" s="4"/>
      <c r="H42" s="4"/>
      <c r="I42" s="4"/>
      <c r="J42" s="4"/>
      <c r="K42" s="4"/>
      <c r="L42" s="34"/>
      <c r="M42" s="34"/>
    </row>
    <row r="43" spans="1:13" ht="15" customHeight="1">
      <c r="A43" s="64" t="s">
        <v>383</v>
      </c>
      <c r="B43" s="72"/>
      <c r="C43" s="72"/>
      <c r="D43" s="72"/>
      <c r="E43" s="29"/>
      <c r="F43" s="29"/>
      <c r="G43" s="29"/>
      <c r="H43" s="29"/>
      <c r="I43" s="29"/>
      <c r="J43" s="29"/>
      <c r="K43" s="29"/>
      <c r="L43" s="34"/>
      <c r="M43" s="34"/>
    </row>
    <row r="44" spans="1:13">
      <c r="A44" s="11" t="s">
        <v>19</v>
      </c>
      <c r="B44" s="12"/>
      <c r="C44" s="12"/>
      <c r="D44" s="29"/>
      <c r="E44" s="4"/>
      <c r="F44" s="4"/>
      <c r="G44" s="4"/>
      <c r="H44" s="4"/>
      <c r="I44" s="4"/>
      <c r="J44" s="4"/>
      <c r="K44" s="4"/>
      <c r="L44" s="34"/>
      <c r="M44" s="34"/>
    </row>
    <row r="45" spans="1:13">
      <c r="A45" s="14" t="s">
        <v>20</v>
      </c>
      <c r="B45" s="4"/>
      <c r="C45" s="4"/>
      <c r="D45" s="12"/>
      <c r="E45" s="4"/>
      <c r="F45" s="4"/>
      <c r="G45" s="4"/>
      <c r="H45" s="11" t="s">
        <v>21</v>
      </c>
      <c r="I45" s="11"/>
      <c r="J45" s="4"/>
      <c r="K45" s="4"/>
      <c r="L45" s="34"/>
      <c r="M45" s="34"/>
    </row>
    <row r="46" spans="1:13">
      <c r="A46" s="11"/>
      <c r="B46" s="11"/>
      <c r="C46" s="11"/>
      <c r="D46" s="4"/>
      <c r="E46" s="4"/>
      <c r="F46" s="4"/>
      <c r="G46" s="4"/>
      <c r="H46" s="11" t="s">
        <v>377</v>
      </c>
      <c r="I46" s="11"/>
      <c r="J46" s="33"/>
      <c r="K46" s="4"/>
      <c r="L46" s="34"/>
      <c r="M46" s="34"/>
    </row>
    <row r="47" spans="1:13">
      <c r="A47" s="71" t="s">
        <v>378</v>
      </c>
      <c r="B47" s="72"/>
      <c r="C47" s="72"/>
      <c r="D47" s="4"/>
      <c r="E47" s="4"/>
      <c r="F47" s="4"/>
      <c r="G47" s="4"/>
      <c r="H47" s="6" t="s">
        <v>53</v>
      </c>
      <c r="I47" s="6"/>
      <c r="J47" s="6"/>
      <c r="K47" s="4"/>
      <c r="L47" s="34"/>
      <c r="M47" s="34"/>
    </row>
    <row r="48" spans="1:13">
      <c r="A48" s="3" t="s">
        <v>23</v>
      </c>
      <c r="B48" s="3" t="s">
        <v>34</v>
      </c>
      <c r="C48" s="3"/>
      <c r="D48" s="4"/>
      <c r="E48" s="3"/>
      <c r="F48" s="3"/>
      <c r="G48" s="3"/>
      <c r="H48" s="18" t="s">
        <v>33</v>
      </c>
      <c r="I48" s="18"/>
      <c r="J48" s="4"/>
      <c r="K48" s="4"/>
      <c r="L48" s="34"/>
      <c r="M48" s="34"/>
    </row>
    <row r="49" spans="1:13">
      <c r="A49" s="51"/>
      <c r="B49" s="51"/>
      <c r="C49" s="51"/>
      <c r="D49" s="3"/>
      <c r="E49" s="51"/>
      <c r="F49" s="51"/>
      <c r="G49" s="51"/>
      <c r="H49" s="51"/>
      <c r="I49" s="51"/>
      <c r="J49" s="51"/>
      <c r="K49" s="51"/>
      <c r="L49" s="34"/>
      <c r="M49" s="34"/>
    </row>
    <row r="50" spans="1:13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34"/>
      <c r="M50" s="34"/>
    </row>
    <row r="51" spans="1:13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</row>
    <row r="52" spans="1:1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</row>
    <row r="53" spans="1:13">
      <c r="D53" s="34"/>
    </row>
  </sheetData>
  <mergeCells count="7">
    <mergeCell ref="A47:C47"/>
    <mergeCell ref="C38:E38"/>
    <mergeCell ref="D3:J3"/>
    <mergeCell ref="B4:J4"/>
    <mergeCell ref="B5:J5"/>
    <mergeCell ref="A43:D43"/>
    <mergeCell ref="A41:K4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M130"/>
  <sheetViews>
    <sheetView topLeftCell="A104" workbookViewId="0">
      <selection activeCell="A110" sqref="A110:XFD130"/>
    </sheetView>
  </sheetViews>
  <sheetFormatPr defaultRowHeight="15" outlineLevelRow="1"/>
  <cols>
    <col min="1" max="1" width="5.85546875" customWidth="1"/>
    <col min="2" max="2" width="26.7109375" customWidth="1"/>
    <col min="4" max="4" width="2.85546875" customWidth="1"/>
    <col min="5" max="5" width="36.28515625" customWidth="1"/>
    <col min="11" max="11" width="11.85546875" customWidth="1"/>
    <col min="13" max="13" width="13" customWidth="1"/>
  </cols>
  <sheetData>
    <row r="4" spans="1:13" s="42" customFormat="1" ht="12.95" customHeight="1" outlineLevel="1">
      <c r="A4" s="35" t="s">
        <v>222</v>
      </c>
      <c r="B4" s="36" t="s">
        <v>54</v>
      </c>
      <c r="C4" s="36" t="s">
        <v>55</v>
      </c>
      <c r="D4" s="37" t="s">
        <v>56</v>
      </c>
      <c r="E4" s="38" t="s">
        <v>57</v>
      </c>
      <c r="F4" s="39"/>
      <c r="G4" s="40" t="s">
        <v>58</v>
      </c>
      <c r="H4" s="41">
        <v>5</v>
      </c>
      <c r="I4" s="41">
        <v>5</v>
      </c>
      <c r="J4" s="41">
        <v>570</v>
      </c>
      <c r="K4" s="41">
        <v>2850</v>
      </c>
      <c r="L4" s="41">
        <v>513</v>
      </c>
      <c r="M4" s="41">
        <v>3363</v>
      </c>
    </row>
    <row r="5" spans="1:13" s="48" customFormat="1" ht="12.95" customHeight="1" outlineLevel="1">
      <c r="A5" s="35" t="s">
        <v>223</v>
      </c>
      <c r="B5" s="43" t="s">
        <v>54</v>
      </c>
      <c r="C5" s="43" t="s">
        <v>55</v>
      </c>
      <c r="D5" s="35" t="s">
        <v>59</v>
      </c>
      <c r="E5" s="44" t="s">
        <v>60</v>
      </c>
      <c r="F5" s="45"/>
      <c r="G5" s="46" t="s">
        <v>58</v>
      </c>
      <c r="H5" s="47">
        <v>3</v>
      </c>
      <c r="I5" s="47">
        <v>3</v>
      </c>
      <c r="J5" s="47">
        <v>8502.7099999999991</v>
      </c>
      <c r="K5" s="47">
        <v>25508.13</v>
      </c>
      <c r="L5" s="47">
        <v>4591.46</v>
      </c>
      <c r="M5" s="47">
        <v>30099.59</v>
      </c>
    </row>
    <row r="6" spans="1:13" s="48" customFormat="1" ht="12.95" customHeight="1" outlineLevel="1">
      <c r="A6" s="35" t="s">
        <v>224</v>
      </c>
      <c r="B6" s="43" t="s">
        <v>54</v>
      </c>
      <c r="C6" s="43" t="s">
        <v>55</v>
      </c>
      <c r="D6" s="35" t="s">
        <v>61</v>
      </c>
      <c r="E6" s="44" t="s">
        <v>62</v>
      </c>
      <c r="F6" s="45"/>
      <c r="G6" s="46" t="s">
        <v>58</v>
      </c>
      <c r="H6" s="47">
        <v>17</v>
      </c>
      <c r="I6" s="47">
        <v>17</v>
      </c>
      <c r="J6" s="47">
        <v>604.91999999999996</v>
      </c>
      <c r="K6" s="47">
        <v>10283.64</v>
      </c>
      <c r="L6" s="47">
        <v>1851.0552</v>
      </c>
      <c r="M6" s="47">
        <v>12134.6952</v>
      </c>
    </row>
    <row r="7" spans="1:13" s="48" customFormat="1" ht="12.95" customHeight="1" outlineLevel="1">
      <c r="A7" s="35" t="s">
        <v>225</v>
      </c>
      <c r="B7" s="43" t="s">
        <v>54</v>
      </c>
      <c r="C7" s="43" t="s">
        <v>55</v>
      </c>
      <c r="D7" s="35" t="s">
        <v>63</v>
      </c>
      <c r="E7" s="44" t="s">
        <v>64</v>
      </c>
      <c r="F7" s="45"/>
      <c r="G7" s="46" t="s">
        <v>58</v>
      </c>
      <c r="H7" s="47">
        <v>3</v>
      </c>
      <c r="I7" s="47">
        <v>3</v>
      </c>
      <c r="J7" s="47">
        <v>4015</v>
      </c>
      <c r="K7" s="47">
        <v>12045</v>
      </c>
      <c r="L7" s="47">
        <v>2168.1</v>
      </c>
      <c r="M7" s="47">
        <v>14213.1</v>
      </c>
    </row>
    <row r="8" spans="1:13" s="48" customFormat="1" ht="12.95" customHeight="1" outlineLevel="1">
      <c r="A8" s="35" t="s">
        <v>226</v>
      </c>
      <c r="B8" s="43" t="s">
        <v>54</v>
      </c>
      <c r="C8" s="43" t="s">
        <v>55</v>
      </c>
      <c r="D8" s="35" t="s">
        <v>65</v>
      </c>
      <c r="E8" s="38" t="s">
        <v>66</v>
      </c>
      <c r="F8" s="45"/>
      <c r="G8" s="46" t="s">
        <v>58</v>
      </c>
      <c r="H8" s="47">
        <v>6</v>
      </c>
      <c r="I8" s="47">
        <v>6</v>
      </c>
      <c r="J8" s="47">
        <v>271.63</v>
      </c>
      <c r="K8" s="47">
        <v>1629.78</v>
      </c>
      <c r="L8" s="47">
        <v>293.36039999999997</v>
      </c>
      <c r="M8" s="47">
        <v>1923.1404</v>
      </c>
    </row>
    <row r="9" spans="1:13" s="48" customFormat="1" ht="12.95" customHeight="1" outlineLevel="1">
      <c r="A9" s="35" t="s">
        <v>227</v>
      </c>
      <c r="B9" s="43" t="s">
        <v>54</v>
      </c>
      <c r="C9" s="43" t="s">
        <v>55</v>
      </c>
      <c r="D9" s="35" t="s">
        <v>67</v>
      </c>
      <c r="E9" s="44" t="s">
        <v>68</v>
      </c>
      <c r="F9" s="45" t="s">
        <v>69</v>
      </c>
      <c r="G9" s="46" t="s">
        <v>58</v>
      </c>
      <c r="H9" s="47">
        <v>300</v>
      </c>
      <c r="I9" s="47">
        <v>300</v>
      </c>
      <c r="J9" s="47">
        <v>40.770000000000003</v>
      </c>
      <c r="K9" s="47">
        <v>12231</v>
      </c>
      <c r="L9" s="47">
        <v>2201.58</v>
      </c>
      <c r="M9" s="47">
        <v>14432.58</v>
      </c>
    </row>
    <row r="10" spans="1:13" s="42" customFormat="1" ht="12.95" customHeight="1" outlineLevel="1">
      <c r="A10" s="35" t="s">
        <v>228</v>
      </c>
      <c r="B10" s="36" t="s">
        <v>54</v>
      </c>
      <c r="C10" s="36" t="s">
        <v>55</v>
      </c>
      <c r="D10" s="37" t="s">
        <v>70</v>
      </c>
      <c r="E10" s="38" t="s">
        <v>71</v>
      </c>
      <c r="F10" s="39"/>
      <c r="G10" s="40" t="s">
        <v>58</v>
      </c>
      <c r="H10" s="41">
        <v>6</v>
      </c>
      <c r="I10" s="41">
        <v>6</v>
      </c>
      <c r="J10" s="41">
        <v>690.75</v>
      </c>
      <c r="K10" s="41">
        <v>4140</v>
      </c>
      <c r="L10" s="41">
        <v>745.2</v>
      </c>
      <c r="M10" s="41">
        <v>4885.2</v>
      </c>
    </row>
    <row r="11" spans="1:13" s="48" customFormat="1" ht="12.95" customHeight="1" outlineLevel="1">
      <c r="A11" s="35" t="s">
        <v>229</v>
      </c>
      <c r="B11" s="43" t="s">
        <v>54</v>
      </c>
      <c r="C11" s="43" t="s">
        <v>55</v>
      </c>
      <c r="D11" s="35" t="s">
        <v>72</v>
      </c>
      <c r="E11" s="44" t="s">
        <v>73</v>
      </c>
      <c r="F11" s="45"/>
      <c r="G11" s="46" t="s">
        <v>58</v>
      </c>
      <c r="H11" s="47">
        <v>1</v>
      </c>
      <c r="I11" s="47">
        <v>1</v>
      </c>
      <c r="J11" s="47">
        <v>607.87</v>
      </c>
      <c r="K11" s="47">
        <v>607.87</v>
      </c>
      <c r="L11" s="47">
        <v>109.4166</v>
      </c>
      <c r="M11" s="47">
        <v>717.28660000000002</v>
      </c>
    </row>
    <row r="12" spans="1:13" s="42" customFormat="1" ht="12.95" customHeight="1" outlineLevel="1">
      <c r="A12" s="35" t="s">
        <v>230</v>
      </c>
      <c r="B12" s="36" t="s">
        <v>54</v>
      </c>
      <c r="C12" s="36" t="s">
        <v>55</v>
      </c>
      <c r="D12" s="37" t="s">
        <v>74</v>
      </c>
      <c r="E12" s="38" t="s">
        <v>75</v>
      </c>
      <c r="F12" s="39"/>
      <c r="G12" s="40" t="s">
        <v>58</v>
      </c>
      <c r="H12" s="41">
        <v>7</v>
      </c>
      <c r="I12" s="41">
        <v>7</v>
      </c>
      <c r="J12" s="41">
        <v>154.79</v>
      </c>
      <c r="K12" s="41">
        <v>1083.53</v>
      </c>
      <c r="L12" s="41">
        <v>195.03</v>
      </c>
      <c r="M12" s="41">
        <v>1278.56</v>
      </c>
    </row>
    <row r="13" spans="1:13" s="48" customFormat="1" ht="12.95" customHeight="1" outlineLevel="1">
      <c r="A13" s="35" t="s">
        <v>231</v>
      </c>
      <c r="B13" s="43" t="s">
        <v>54</v>
      </c>
      <c r="C13" s="43" t="s">
        <v>55</v>
      </c>
      <c r="D13" s="35" t="s">
        <v>76</v>
      </c>
      <c r="E13" s="44" t="s">
        <v>77</v>
      </c>
      <c r="F13" s="45"/>
      <c r="G13" s="46" t="s">
        <v>58</v>
      </c>
      <c r="H13" s="47">
        <v>6</v>
      </c>
      <c r="I13" s="47">
        <v>6</v>
      </c>
      <c r="J13" s="47">
        <v>298</v>
      </c>
      <c r="K13" s="47">
        <v>1788</v>
      </c>
      <c r="L13" s="47">
        <v>321.83999999999997</v>
      </c>
      <c r="M13" s="47">
        <v>2109.84</v>
      </c>
    </row>
    <row r="14" spans="1:13" s="48" customFormat="1" ht="12.95" customHeight="1" outlineLevel="1">
      <c r="A14" s="35" t="s">
        <v>232</v>
      </c>
      <c r="B14" s="43" t="s">
        <v>54</v>
      </c>
      <c r="C14" s="43" t="s">
        <v>55</v>
      </c>
      <c r="D14" s="35" t="s">
        <v>78</v>
      </c>
      <c r="E14" s="44" t="s">
        <v>79</v>
      </c>
      <c r="F14" s="45"/>
      <c r="G14" s="46" t="s">
        <v>58</v>
      </c>
      <c r="H14" s="47">
        <v>2</v>
      </c>
      <c r="I14" s="47">
        <v>2</v>
      </c>
      <c r="J14" s="47">
        <v>3967.01</v>
      </c>
      <c r="K14" s="47">
        <v>7934.02</v>
      </c>
      <c r="L14" s="47">
        <v>1428.1236000000001</v>
      </c>
      <c r="M14" s="47">
        <v>9362.1436000000012</v>
      </c>
    </row>
    <row r="15" spans="1:13" s="48" customFormat="1" ht="12.95" customHeight="1" outlineLevel="1">
      <c r="A15" s="35" t="s">
        <v>233</v>
      </c>
      <c r="B15" s="43" t="s">
        <v>54</v>
      </c>
      <c r="C15" s="43" t="s">
        <v>55</v>
      </c>
      <c r="D15" s="35" t="s">
        <v>80</v>
      </c>
      <c r="E15" s="44" t="s">
        <v>81</v>
      </c>
      <c r="F15" s="45"/>
      <c r="G15" s="46" t="s">
        <v>58</v>
      </c>
      <c r="H15" s="47">
        <v>2</v>
      </c>
      <c r="I15" s="47">
        <v>2</v>
      </c>
      <c r="J15" s="47">
        <v>2334.15</v>
      </c>
      <c r="K15" s="47">
        <v>4668.3</v>
      </c>
      <c r="L15" s="47">
        <v>840.29399999999998</v>
      </c>
      <c r="M15" s="47">
        <v>5508.5940000000001</v>
      </c>
    </row>
    <row r="16" spans="1:13" s="48" customFormat="1" ht="12.95" customHeight="1" outlineLevel="1">
      <c r="A16" s="35" t="s">
        <v>234</v>
      </c>
      <c r="B16" s="43" t="s">
        <v>54</v>
      </c>
      <c r="C16" s="43" t="s">
        <v>55</v>
      </c>
      <c r="D16" s="35" t="s">
        <v>82</v>
      </c>
      <c r="E16" s="44" t="s">
        <v>83</v>
      </c>
      <c r="F16" s="45"/>
      <c r="G16" s="46" t="s">
        <v>58</v>
      </c>
      <c r="H16" s="47">
        <v>3</v>
      </c>
      <c r="I16" s="47">
        <v>3</v>
      </c>
      <c r="J16" s="47">
        <v>2500</v>
      </c>
      <c r="K16" s="47">
        <v>7500</v>
      </c>
      <c r="L16" s="47">
        <v>1350</v>
      </c>
      <c r="M16" s="47">
        <v>8850</v>
      </c>
    </row>
    <row r="17" spans="1:13" s="48" customFormat="1" ht="12.95" customHeight="1" outlineLevel="1">
      <c r="A17" s="35" t="s">
        <v>235</v>
      </c>
      <c r="B17" s="43" t="s">
        <v>54</v>
      </c>
      <c r="C17" s="43" t="s">
        <v>55</v>
      </c>
      <c r="D17" s="35" t="s">
        <v>84</v>
      </c>
      <c r="E17" s="44" t="s">
        <v>85</v>
      </c>
      <c r="F17" s="45" t="s">
        <v>69</v>
      </c>
      <c r="G17" s="46" t="s">
        <v>58</v>
      </c>
      <c r="H17" s="47">
        <v>10</v>
      </c>
      <c r="I17" s="47">
        <v>10</v>
      </c>
      <c r="J17" s="47">
        <v>311.77</v>
      </c>
      <c r="K17" s="47">
        <v>3117.7</v>
      </c>
      <c r="L17" s="47">
        <v>561.17999999999995</v>
      </c>
      <c r="M17" s="47">
        <v>3678.88</v>
      </c>
    </row>
    <row r="18" spans="1:13" s="48" customFormat="1" ht="12.95" customHeight="1" outlineLevel="1">
      <c r="A18" s="35" t="s">
        <v>236</v>
      </c>
      <c r="B18" s="43" t="s">
        <v>54</v>
      </c>
      <c r="C18" s="43" t="s">
        <v>55</v>
      </c>
      <c r="D18" s="35" t="s">
        <v>86</v>
      </c>
      <c r="E18" s="44" t="s">
        <v>87</v>
      </c>
      <c r="F18" s="45"/>
      <c r="G18" s="46" t="s">
        <v>58</v>
      </c>
      <c r="H18" s="47">
        <v>10</v>
      </c>
      <c r="I18" s="47">
        <v>10</v>
      </c>
      <c r="J18" s="47">
        <v>40.06</v>
      </c>
      <c r="K18" s="47">
        <v>400.6</v>
      </c>
      <c r="L18" s="47">
        <v>72.108000000000004</v>
      </c>
      <c r="M18" s="47">
        <v>472.70800000000003</v>
      </c>
    </row>
    <row r="19" spans="1:13" s="48" customFormat="1" ht="12.95" customHeight="1" outlineLevel="1">
      <c r="A19" s="35" t="s">
        <v>237</v>
      </c>
      <c r="B19" s="43" t="s">
        <v>54</v>
      </c>
      <c r="C19" s="43" t="s">
        <v>55</v>
      </c>
      <c r="D19" s="35" t="s">
        <v>88</v>
      </c>
      <c r="E19" s="44" t="s">
        <v>89</v>
      </c>
      <c r="F19" s="45"/>
      <c r="G19" s="46" t="s">
        <v>58</v>
      </c>
      <c r="H19" s="47">
        <v>10</v>
      </c>
      <c r="I19" s="47">
        <v>10</v>
      </c>
      <c r="J19" s="47">
        <v>150.96</v>
      </c>
      <c r="K19" s="47">
        <v>1509.6000000000001</v>
      </c>
      <c r="L19" s="47">
        <v>271.72800000000001</v>
      </c>
      <c r="M19" s="47">
        <v>1781.3280000000002</v>
      </c>
    </row>
    <row r="20" spans="1:13" s="48" customFormat="1" ht="12.95" customHeight="1" outlineLevel="1">
      <c r="A20" s="35" t="s">
        <v>238</v>
      </c>
      <c r="B20" s="43" t="s">
        <v>54</v>
      </c>
      <c r="C20" s="43" t="s">
        <v>55</v>
      </c>
      <c r="D20" s="35" t="s">
        <v>90</v>
      </c>
      <c r="E20" s="44" t="s">
        <v>91</v>
      </c>
      <c r="F20" s="45"/>
      <c r="G20" s="46" t="s">
        <v>58</v>
      </c>
      <c r="H20" s="47">
        <v>10</v>
      </c>
      <c r="I20" s="47">
        <v>10</v>
      </c>
      <c r="J20" s="47">
        <v>182.15</v>
      </c>
      <c r="K20" s="47">
        <v>1821.5</v>
      </c>
      <c r="L20" s="47">
        <v>327.87</v>
      </c>
      <c r="M20" s="47">
        <v>2149.37</v>
      </c>
    </row>
    <row r="21" spans="1:13" s="48" customFormat="1" ht="12.95" customHeight="1" outlineLevel="1">
      <c r="A21" s="35" t="s">
        <v>239</v>
      </c>
      <c r="B21" s="43" t="s">
        <v>54</v>
      </c>
      <c r="C21" s="43" t="s">
        <v>55</v>
      </c>
      <c r="D21" s="35" t="s">
        <v>92</v>
      </c>
      <c r="E21" s="44" t="s">
        <v>93</v>
      </c>
      <c r="F21" s="45"/>
      <c r="G21" s="46" t="s">
        <v>58</v>
      </c>
      <c r="H21" s="47">
        <v>20</v>
      </c>
      <c r="I21" s="47">
        <v>20</v>
      </c>
      <c r="J21" s="47">
        <v>182.15</v>
      </c>
      <c r="K21" s="47">
        <v>3643</v>
      </c>
      <c r="L21" s="47">
        <v>655.74</v>
      </c>
      <c r="M21" s="47">
        <v>4298.74</v>
      </c>
    </row>
    <row r="22" spans="1:13" s="48" customFormat="1" ht="12.95" customHeight="1" outlineLevel="1">
      <c r="A22" s="35" t="s">
        <v>240</v>
      </c>
      <c r="B22" s="43" t="s">
        <v>54</v>
      </c>
      <c r="C22" s="43" t="s">
        <v>55</v>
      </c>
      <c r="D22" s="35" t="s">
        <v>94</v>
      </c>
      <c r="E22" s="44" t="s">
        <v>95</v>
      </c>
      <c r="F22" s="45"/>
      <c r="G22" s="46" t="s">
        <v>58</v>
      </c>
      <c r="H22" s="47">
        <v>6</v>
      </c>
      <c r="I22" s="47">
        <v>6</v>
      </c>
      <c r="J22" s="47">
        <v>466.08</v>
      </c>
      <c r="K22" s="47">
        <v>2796.48</v>
      </c>
      <c r="L22" s="47">
        <v>503.3664</v>
      </c>
      <c r="M22" s="47">
        <v>3299.8463999999999</v>
      </c>
    </row>
    <row r="23" spans="1:13" s="48" customFormat="1" ht="12.95" customHeight="1" outlineLevel="1">
      <c r="A23" s="35" t="s">
        <v>241</v>
      </c>
      <c r="B23" s="43" t="s">
        <v>54</v>
      </c>
      <c r="C23" s="43" t="s">
        <v>55</v>
      </c>
      <c r="D23" s="35" t="s">
        <v>96</v>
      </c>
      <c r="E23" s="44" t="s">
        <v>97</v>
      </c>
      <c r="F23" s="45"/>
      <c r="G23" s="46" t="s">
        <v>58</v>
      </c>
      <c r="H23" s="47">
        <v>6</v>
      </c>
      <c r="I23" s="47">
        <v>6</v>
      </c>
      <c r="J23" s="47">
        <v>1140</v>
      </c>
      <c r="K23" s="47">
        <v>6840</v>
      </c>
      <c r="L23" s="47">
        <v>1231.2</v>
      </c>
      <c r="M23" s="47">
        <v>8071.2</v>
      </c>
    </row>
    <row r="24" spans="1:13" s="48" customFormat="1" ht="12.95" customHeight="1" outlineLevel="1">
      <c r="A24" s="35" t="s">
        <v>242</v>
      </c>
      <c r="B24" s="43" t="s">
        <v>54</v>
      </c>
      <c r="C24" s="43" t="s">
        <v>55</v>
      </c>
      <c r="D24" s="35" t="s">
        <v>98</v>
      </c>
      <c r="E24" s="44" t="s">
        <v>99</v>
      </c>
      <c r="F24" s="45"/>
      <c r="G24" s="46" t="s">
        <v>58</v>
      </c>
      <c r="H24" s="47">
        <v>20</v>
      </c>
      <c r="I24" s="47">
        <v>20</v>
      </c>
      <c r="J24" s="47">
        <v>54.33</v>
      </c>
      <c r="K24" s="47">
        <v>1086.5999999999999</v>
      </c>
      <c r="L24" s="47">
        <v>195.58799999999999</v>
      </c>
      <c r="M24" s="47">
        <v>1282.1879999999999</v>
      </c>
    </row>
    <row r="25" spans="1:13" s="48" customFormat="1" ht="12.95" customHeight="1" outlineLevel="1">
      <c r="A25" s="35" t="s">
        <v>243</v>
      </c>
      <c r="B25" s="43" t="s">
        <v>54</v>
      </c>
      <c r="C25" s="43" t="s">
        <v>55</v>
      </c>
      <c r="D25" s="35" t="s">
        <v>100</v>
      </c>
      <c r="E25" s="44" t="s">
        <v>101</v>
      </c>
      <c r="F25" s="45"/>
      <c r="G25" s="46" t="s">
        <v>58</v>
      </c>
      <c r="H25" s="47">
        <v>20</v>
      </c>
      <c r="I25" s="47">
        <v>20</v>
      </c>
      <c r="J25" s="47">
        <v>22.67</v>
      </c>
      <c r="K25" s="47">
        <v>453.4</v>
      </c>
      <c r="L25" s="47">
        <v>81.61</v>
      </c>
      <c r="M25" s="47">
        <v>535.01</v>
      </c>
    </row>
    <row r="26" spans="1:13" s="48" customFormat="1" ht="12.95" customHeight="1" outlineLevel="1">
      <c r="A26" s="35" t="s">
        <v>244</v>
      </c>
      <c r="B26" s="43" t="s">
        <v>54</v>
      </c>
      <c r="C26" s="43" t="s">
        <v>55</v>
      </c>
      <c r="D26" s="35" t="s">
        <v>102</v>
      </c>
      <c r="E26" s="44" t="s">
        <v>103</v>
      </c>
      <c r="F26" s="45"/>
      <c r="G26" s="46" t="s">
        <v>58</v>
      </c>
      <c r="H26" s="47">
        <v>20</v>
      </c>
      <c r="I26" s="47">
        <v>20</v>
      </c>
      <c r="J26" s="47">
        <v>57</v>
      </c>
      <c r="K26" s="47">
        <v>1140</v>
      </c>
      <c r="L26" s="47">
        <v>205.2</v>
      </c>
      <c r="M26" s="47">
        <v>1345.2</v>
      </c>
    </row>
    <row r="27" spans="1:13" s="48" customFormat="1" ht="12.95" customHeight="1" outlineLevel="1">
      <c r="A27" s="35" t="s">
        <v>245</v>
      </c>
      <c r="B27" s="43" t="s">
        <v>54</v>
      </c>
      <c r="C27" s="43" t="s">
        <v>55</v>
      </c>
      <c r="D27" s="35" t="s">
        <v>104</v>
      </c>
      <c r="E27" s="44" t="s">
        <v>105</v>
      </c>
      <c r="F27" s="45"/>
      <c r="G27" s="46" t="s">
        <v>58</v>
      </c>
      <c r="H27" s="47">
        <v>70</v>
      </c>
      <c r="I27" s="47">
        <v>70</v>
      </c>
      <c r="J27" s="47">
        <v>210.18</v>
      </c>
      <c r="K27" s="47">
        <v>14712.6</v>
      </c>
      <c r="L27" s="47">
        <v>2648.268</v>
      </c>
      <c r="M27" s="47">
        <v>17360.868000000002</v>
      </c>
    </row>
    <row r="28" spans="1:13" s="48" customFormat="1" ht="12.95" customHeight="1" outlineLevel="1">
      <c r="A28" s="35" t="s">
        <v>246</v>
      </c>
      <c r="B28" s="43" t="s">
        <v>54</v>
      </c>
      <c r="C28" s="43" t="s">
        <v>55</v>
      </c>
      <c r="D28" s="35" t="s">
        <v>106</v>
      </c>
      <c r="E28" s="44" t="s">
        <v>107</v>
      </c>
      <c r="F28" s="45"/>
      <c r="G28" s="46" t="s">
        <v>58</v>
      </c>
      <c r="H28" s="47">
        <v>6</v>
      </c>
      <c r="I28" s="47">
        <v>6</v>
      </c>
      <c r="J28" s="47">
        <v>321.39999999999998</v>
      </c>
      <c r="K28" s="47">
        <v>1928.3999999999999</v>
      </c>
      <c r="L28" s="47">
        <v>347.11199999999997</v>
      </c>
      <c r="M28" s="47">
        <v>2275.5119999999997</v>
      </c>
    </row>
    <row r="29" spans="1:13" s="48" customFormat="1" ht="12.95" customHeight="1" outlineLevel="1">
      <c r="A29" s="35" t="s">
        <v>247</v>
      </c>
      <c r="B29" s="43" t="s">
        <v>54</v>
      </c>
      <c r="C29" s="43" t="s">
        <v>55</v>
      </c>
      <c r="D29" s="35" t="s">
        <v>108</v>
      </c>
      <c r="E29" s="44" t="s">
        <v>109</v>
      </c>
      <c r="F29" s="45"/>
      <c r="G29" s="46" t="s">
        <v>58</v>
      </c>
      <c r="H29" s="47">
        <v>43</v>
      </c>
      <c r="I29" s="47">
        <v>43</v>
      </c>
      <c r="J29" s="47">
        <v>259.05</v>
      </c>
      <c r="K29" s="47">
        <v>11139.15</v>
      </c>
      <c r="L29" s="47">
        <v>2005.0469999999998</v>
      </c>
      <c r="M29" s="47">
        <v>13144.197</v>
      </c>
    </row>
    <row r="30" spans="1:13" s="48" customFormat="1" ht="12.95" customHeight="1" outlineLevel="1">
      <c r="A30" s="35" t="s">
        <v>248</v>
      </c>
      <c r="B30" s="43" t="s">
        <v>54</v>
      </c>
      <c r="C30" s="43" t="s">
        <v>55</v>
      </c>
      <c r="D30" s="35" t="s">
        <v>110</v>
      </c>
      <c r="E30" s="44" t="s">
        <v>111</v>
      </c>
      <c r="F30" s="45"/>
      <c r="G30" s="46" t="s">
        <v>58</v>
      </c>
      <c r="H30" s="47">
        <v>1</v>
      </c>
      <c r="I30" s="47">
        <v>1</v>
      </c>
      <c r="J30" s="47">
        <v>6720</v>
      </c>
      <c r="K30" s="47">
        <v>6720</v>
      </c>
      <c r="L30" s="47">
        <v>1209.6000000000001</v>
      </c>
      <c r="M30" s="47">
        <v>7929.6</v>
      </c>
    </row>
    <row r="31" spans="1:13" s="48" customFormat="1" ht="12.95" customHeight="1" outlineLevel="1">
      <c r="A31" s="35" t="s">
        <v>249</v>
      </c>
      <c r="B31" s="43" t="s">
        <v>54</v>
      </c>
      <c r="C31" s="43" t="s">
        <v>55</v>
      </c>
      <c r="D31" s="35" t="s">
        <v>112</v>
      </c>
      <c r="E31" s="44" t="s">
        <v>113</v>
      </c>
      <c r="F31" s="45"/>
      <c r="G31" s="46" t="s">
        <v>58</v>
      </c>
      <c r="H31" s="47">
        <v>1</v>
      </c>
      <c r="I31" s="47">
        <v>1</v>
      </c>
      <c r="J31" s="47">
        <v>3776.85</v>
      </c>
      <c r="K31" s="47">
        <v>3776.85</v>
      </c>
      <c r="L31" s="47">
        <v>679.83299999999997</v>
      </c>
      <c r="M31" s="47">
        <v>4456.683</v>
      </c>
    </row>
    <row r="32" spans="1:13" s="48" customFormat="1" ht="12.95" customHeight="1" outlineLevel="1">
      <c r="A32" s="35" t="s">
        <v>250</v>
      </c>
      <c r="B32" s="43" t="s">
        <v>54</v>
      </c>
      <c r="C32" s="43" t="s">
        <v>55</v>
      </c>
      <c r="D32" s="35" t="s">
        <v>114</v>
      </c>
      <c r="E32" s="44" t="s">
        <v>115</v>
      </c>
      <c r="F32" s="45"/>
      <c r="G32" s="46" t="s">
        <v>58</v>
      </c>
      <c r="H32" s="47">
        <v>4</v>
      </c>
      <c r="I32" s="47">
        <v>4</v>
      </c>
      <c r="J32" s="47">
        <v>3287.09</v>
      </c>
      <c r="K32" s="47">
        <v>13148.36</v>
      </c>
      <c r="L32" s="47">
        <v>2366.7048</v>
      </c>
      <c r="M32" s="47">
        <v>15515.0648</v>
      </c>
    </row>
    <row r="33" spans="1:13" s="48" customFormat="1" ht="12.95" customHeight="1" outlineLevel="1">
      <c r="A33" s="35" t="s">
        <v>251</v>
      </c>
      <c r="B33" s="43" t="s">
        <v>54</v>
      </c>
      <c r="C33" s="43" t="s">
        <v>55</v>
      </c>
      <c r="D33" s="35" t="s">
        <v>116</v>
      </c>
      <c r="E33" s="44" t="s">
        <v>117</v>
      </c>
      <c r="F33" s="45"/>
      <c r="G33" s="46" t="s">
        <v>118</v>
      </c>
      <c r="H33" s="47">
        <v>60</v>
      </c>
      <c r="I33" s="47">
        <v>60</v>
      </c>
      <c r="J33" s="47">
        <v>70</v>
      </c>
      <c r="K33" s="47">
        <v>4200</v>
      </c>
      <c r="L33" s="47">
        <v>756</v>
      </c>
      <c r="M33" s="47">
        <v>4956</v>
      </c>
    </row>
    <row r="34" spans="1:13" s="48" customFormat="1" ht="12.95" customHeight="1" outlineLevel="1">
      <c r="A34" s="35" t="s">
        <v>252</v>
      </c>
      <c r="B34" s="43" t="s">
        <v>54</v>
      </c>
      <c r="C34" s="43" t="s">
        <v>55</v>
      </c>
      <c r="D34" s="35" t="s">
        <v>119</v>
      </c>
      <c r="E34" s="44" t="s">
        <v>120</v>
      </c>
      <c r="F34" s="45"/>
      <c r="G34" s="46" t="s">
        <v>58</v>
      </c>
      <c r="H34" s="47">
        <v>6</v>
      </c>
      <c r="I34" s="47">
        <v>6</v>
      </c>
      <c r="J34" s="47">
        <v>6853.3</v>
      </c>
      <c r="K34" s="47">
        <v>41119.800000000003</v>
      </c>
      <c r="L34" s="47">
        <v>7401.5640000000003</v>
      </c>
      <c r="M34" s="47">
        <v>48521.364000000001</v>
      </c>
    </row>
    <row r="35" spans="1:13" s="48" customFormat="1" ht="12.95" customHeight="1" outlineLevel="1">
      <c r="A35" s="35" t="s">
        <v>253</v>
      </c>
      <c r="B35" s="43" t="s">
        <v>54</v>
      </c>
      <c r="C35" s="43" t="s">
        <v>55</v>
      </c>
      <c r="D35" s="35" t="s">
        <v>121</v>
      </c>
      <c r="E35" s="44" t="s">
        <v>122</v>
      </c>
      <c r="F35" s="45"/>
      <c r="G35" s="46" t="s">
        <v>118</v>
      </c>
      <c r="H35" s="47">
        <v>10</v>
      </c>
      <c r="I35" s="47">
        <v>10</v>
      </c>
      <c r="J35" s="47">
        <v>426.58</v>
      </c>
      <c r="K35" s="47">
        <v>4265.8</v>
      </c>
      <c r="L35" s="47">
        <v>767.84400000000005</v>
      </c>
      <c r="M35" s="47">
        <v>5033.6440000000002</v>
      </c>
    </row>
    <row r="36" spans="1:13" s="48" customFormat="1" ht="12.95" customHeight="1" outlineLevel="1">
      <c r="A36" s="35" t="s">
        <v>254</v>
      </c>
      <c r="B36" s="43" t="s">
        <v>54</v>
      </c>
      <c r="C36" s="43" t="s">
        <v>55</v>
      </c>
      <c r="D36" s="35" t="s">
        <v>123</v>
      </c>
      <c r="E36" s="44" t="s">
        <v>124</v>
      </c>
      <c r="F36" s="45"/>
      <c r="G36" s="46" t="s">
        <v>58</v>
      </c>
      <c r="H36" s="47">
        <v>3</v>
      </c>
      <c r="I36" s="47">
        <v>3</v>
      </c>
      <c r="J36" s="47">
        <v>161.02000000000001</v>
      </c>
      <c r="K36" s="47">
        <v>483.06000000000006</v>
      </c>
      <c r="L36" s="47">
        <v>86.950800000000015</v>
      </c>
      <c r="M36" s="47">
        <v>570.01080000000002</v>
      </c>
    </row>
    <row r="37" spans="1:13" s="48" customFormat="1" ht="12.95" customHeight="1" outlineLevel="1">
      <c r="A37" s="35" t="s">
        <v>255</v>
      </c>
      <c r="B37" s="43" t="s">
        <v>54</v>
      </c>
      <c r="C37" s="43" t="s">
        <v>55</v>
      </c>
      <c r="D37" s="35" t="s">
        <v>125</v>
      </c>
      <c r="E37" s="44" t="s">
        <v>126</v>
      </c>
      <c r="F37" s="45"/>
      <c r="G37" s="46" t="s">
        <v>58</v>
      </c>
      <c r="H37" s="47">
        <v>3</v>
      </c>
      <c r="I37" s="47">
        <v>3</v>
      </c>
      <c r="J37" s="47">
        <v>95.36</v>
      </c>
      <c r="K37" s="47">
        <v>286.08</v>
      </c>
      <c r="L37" s="47">
        <v>51.494399999999999</v>
      </c>
      <c r="M37" s="47">
        <v>337.57439999999997</v>
      </c>
    </row>
    <row r="38" spans="1:13" s="48" customFormat="1" ht="12.95" customHeight="1" outlineLevel="1">
      <c r="A38" s="35" t="s">
        <v>256</v>
      </c>
      <c r="B38" s="43" t="s">
        <v>54</v>
      </c>
      <c r="C38" s="43" t="s">
        <v>55</v>
      </c>
      <c r="D38" s="35" t="s">
        <v>127</v>
      </c>
      <c r="E38" s="44" t="s">
        <v>128</v>
      </c>
      <c r="F38" s="45"/>
      <c r="G38" s="46" t="s">
        <v>58</v>
      </c>
      <c r="H38" s="47">
        <v>5</v>
      </c>
      <c r="I38" s="47">
        <v>5</v>
      </c>
      <c r="J38" s="47">
        <v>230.58</v>
      </c>
      <c r="K38" s="47">
        <v>1152.9000000000001</v>
      </c>
      <c r="L38" s="47">
        <v>207.52200000000002</v>
      </c>
      <c r="M38" s="47">
        <v>1360.422</v>
      </c>
    </row>
    <row r="39" spans="1:13" s="48" customFormat="1" ht="12.95" customHeight="1" outlineLevel="1">
      <c r="A39" s="35" t="s">
        <v>257</v>
      </c>
      <c r="B39" s="43" t="s">
        <v>54</v>
      </c>
      <c r="C39" s="43" t="s">
        <v>55</v>
      </c>
      <c r="D39" s="35" t="s">
        <v>129</v>
      </c>
      <c r="E39" s="44" t="s">
        <v>130</v>
      </c>
      <c r="F39" s="45"/>
      <c r="G39" s="46" t="s">
        <v>58</v>
      </c>
      <c r="H39" s="47">
        <v>3</v>
      </c>
      <c r="I39" s="47">
        <v>3</v>
      </c>
      <c r="J39" s="47">
        <v>251.51</v>
      </c>
      <c r="K39" s="47">
        <v>754.53</v>
      </c>
      <c r="L39" s="47">
        <v>135.81540000000001</v>
      </c>
      <c r="M39" s="47">
        <v>890.34539999999993</v>
      </c>
    </row>
    <row r="40" spans="1:13" s="48" customFormat="1" ht="12.95" customHeight="1" outlineLevel="1">
      <c r="A40" s="35" t="s">
        <v>258</v>
      </c>
      <c r="B40" s="43" t="s">
        <v>54</v>
      </c>
      <c r="C40" s="43" t="s">
        <v>55</v>
      </c>
      <c r="D40" s="35" t="s">
        <v>131</v>
      </c>
      <c r="E40" s="44" t="s">
        <v>132</v>
      </c>
      <c r="F40" s="45"/>
      <c r="G40" s="46" t="s">
        <v>58</v>
      </c>
      <c r="H40" s="47">
        <v>5</v>
      </c>
      <c r="I40" s="47">
        <v>5</v>
      </c>
      <c r="J40" s="47">
        <v>216.22</v>
      </c>
      <c r="K40" s="47">
        <v>1081.0999999999999</v>
      </c>
      <c r="L40" s="47">
        <v>194.59800000000001</v>
      </c>
      <c r="M40" s="47">
        <v>1275.6979999999999</v>
      </c>
    </row>
    <row r="41" spans="1:13" s="48" customFormat="1" ht="12.95" customHeight="1" outlineLevel="1">
      <c r="A41" s="35" t="s">
        <v>259</v>
      </c>
      <c r="B41" s="43" t="s">
        <v>54</v>
      </c>
      <c r="C41" s="43" t="s">
        <v>55</v>
      </c>
      <c r="D41" s="35" t="s">
        <v>133</v>
      </c>
      <c r="E41" s="44" t="s">
        <v>134</v>
      </c>
      <c r="F41" s="45"/>
      <c r="G41" s="46" t="s">
        <v>58</v>
      </c>
      <c r="H41" s="47">
        <v>24</v>
      </c>
      <c r="I41" s="47">
        <v>24</v>
      </c>
      <c r="J41" s="47">
        <v>75.489999999999995</v>
      </c>
      <c r="K41" s="47">
        <v>1811.7599999999998</v>
      </c>
      <c r="L41" s="47">
        <v>326.1167999999999</v>
      </c>
      <c r="M41" s="47">
        <v>2137.8767999999995</v>
      </c>
    </row>
    <row r="42" spans="1:13" s="48" customFormat="1" ht="12.95" customHeight="1" outlineLevel="1">
      <c r="A42" s="35" t="s">
        <v>260</v>
      </c>
      <c r="B42" s="43" t="s">
        <v>54</v>
      </c>
      <c r="C42" s="43" t="s">
        <v>55</v>
      </c>
      <c r="D42" s="35" t="s">
        <v>135</v>
      </c>
      <c r="E42" s="44" t="s">
        <v>136</v>
      </c>
      <c r="F42" s="45"/>
      <c r="G42" s="46" t="s">
        <v>58</v>
      </c>
      <c r="H42" s="47">
        <v>22</v>
      </c>
      <c r="I42" s="47">
        <v>22</v>
      </c>
      <c r="J42" s="47">
        <v>87.28</v>
      </c>
      <c r="K42" s="47">
        <v>1920.16</v>
      </c>
      <c r="L42" s="47">
        <v>345.62879999999996</v>
      </c>
      <c r="M42" s="47">
        <v>2265.7888000000003</v>
      </c>
    </row>
    <row r="43" spans="1:13" s="48" customFormat="1" ht="12.95" customHeight="1" outlineLevel="1">
      <c r="A43" s="35" t="s">
        <v>261</v>
      </c>
      <c r="B43" s="43" t="s">
        <v>54</v>
      </c>
      <c r="C43" s="43" t="s">
        <v>55</v>
      </c>
      <c r="D43" s="35" t="s">
        <v>137</v>
      </c>
      <c r="E43" s="44" t="s">
        <v>138</v>
      </c>
      <c r="F43" s="45"/>
      <c r="G43" s="46" t="s">
        <v>58</v>
      </c>
      <c r="H43" s="47">
        <v>16</v>
      </c>
      <c r="I43" s="47">
        <v>16</v>
      </c>
      <c r="J43" s="47">
        <v>414</v>
      </c>
      <c r="K43" s="47">
        <v>6624</v>
      </c>
      <c r="L43" s="47">
        <v>1192.32</v>
      </c>
      <c r="M43" s="47">
        <v>7816.32</v>
      </c>
    </row>
    <row r="44" spans="1:13" s="48" customFormat="1" ht="12.95" customHeight="1" outlineLevel="1">
      <c r="A44" s="35" t="s">
        <v>262</v>
      </c>
      <c r="B44" s="43" t="s">
        <v>54</v>
      </c>
      <c r="C44" s="43" t="s">
        <v>55</v>
      </c>
      <c r="D44" s="35" t="s">
        <v>139</v>
      </c>
      <c r="E44" s="44" t="s">
        <v>140</v>
      </c>
      <c r="F44" s="45"/>
      <c r="G44" s="46" t="s">
        <v>58</v>
      </c>
      <c r="H44" s="47">
        <v>10</v>
      </c>
      <c r="I44" s="47">
        <v>10</v>
      </c>
      <c r="J44" s="47">
        <v>100</v>
      </c>
      <c r="K44" s="47">
        <v>1000</v>
      </c>
      <c r="L44" s="47">
        <v>180</v>
      </c>
      <c r="M44" s="47">
        <v>1180</v>
      </c>
    </row>
    <row r="45" spans="1:13" s="48" customFormat="1" ht="12.95" customHeight="1" outlineLevel="1">
      <c r="A45" s="35" t="s">
        <v>263</v>
      </c>
      <c r="B45" s="43" t="s">
        <v>54</v>
      </c>
      <c r="C45" s="43" t="s">
        <v>55</v>
      </c>
      <c r="D45" s="35" t="s">
        <v>141</v>
      </c>
      <c r="E45" s="44" t="s">
        <v>142</v>
      </c>
      <c r="F45" s="45"/>
      <c r="G45" s="46" t="s">
        <v>58</v>
      </c>
      <c r="H45" s="47">
        <v>4</v>
      </c>
      <c r="I45" s="47">
        <v>4</v>
      </c>
      <c r="J45" s="47">
        <v>48.44</v>
      </c>
      <c r="K45" s="47">
        <v>193.76</v>
      </c>
      <c r="L45" s="47">
        <v>34.876800000000003</v>
      </c>
      <c r="M45" s="47">
        <v>228.63679999999999</v>
      </c>
    </row>
    <row r="46" spans="1:13" s="48" customFormat="1" ht="12.95" customHeight="1" outlineLevel="1">
      <c r="A46" s="35" t="s">
        <v>264</v>
      </c>
      <c r="B46" s="43" t="s">
        <v>54</v>
      </c>
      <c r="C46" s="43" t="s">
        <v>55</v>
      </c>
      <c r="D46" s="35" t="s">
        <v>143</v>
      </c>
      <c r="E46" s="44" t="s">
        <v>144</v>
      </c>
      <c r="F46" s="45"/>
      <c r="G46" s="46" t="s">
        <v>58</v>
      </c>
      <c r="H46" s="47">
        <v>10</v>
      </c>
      <c r="I46" s="47">
        <v>10</v>
      </c>
      <c r="J46" s="47">
        <v>68.739999999999995</v>
      </c>
      <c r="K46" s="47">
        <v>687.4</v>
      </c>
      <c r="L46" s="47">
        <v>123.732</v>
      </c>
      <c r="M46" s="47">
        <v>811.13199999999995</v>
      </c>
    </row>
    <row r="47" spans="1:13" s="48" customFormat="1" ht="12.95" customHeight="1" outlineLevel="1">
      <c r="A47" s="35" t="s">
        <v>265</v>
      </c>
      <c r="B47" s="43" t="s">
        <v>54</v>
      </c>
      <c r="C47" s="43" t="s">
        <v>55</v>
      </c>
      <c r="D47" s="35" t="s">
        <v>145</v>
      </c>
      <c r="E47" s="44" t="s">
        <v>146</v>
      </c>
      <c r="F47" s="45"/>
      <c r="G47" s="46" t="s">
        <v>58</v>
      </c>
      <c r="H47" s="47">
        <v>12</v>
      </c>
      <c r="I47" s="47">
        <v>12</v>
      </c>
      <c r="J47" s="47">
        <v>230.86</v>
      </c>
      <c r="K47" s="47">
        <v>2770.32</v>
      </c>
      <c r="L47" s="47">
        <v>498.65760000000006</v>
      </c>
      <c r="M47" s="47">
        <v>3268.9776000000002</v>
      </c>
    </row>
    <row r="48" spans="1:13" s="48" customFormat="1" ht="12.95" customHeight="1" outlineLevel="1">
      <c r="A48" s="35" t="s">
        <v>266</v>
      </c>
      <c r="B48" s="43" t="s">
        <v>54</v>
      </c>
      <c r="C48" s="43" t="s">
        <v>55</v>
      </c>
      <c r="D48" s="35" t="s">
        <v>147</v>
      </c>
      <c r="E48" s="44" t="s">
        <v>148</v>
      </c>
      <c r="F48" s="45"/>
      <c r="G48" s="46" t="s">
        <v>58</v>
      </c>
      <c r="H48" s="47">
        <v>10</v>
      </c>
      <c r="I48" s="47">
        <v>10</v>
      </c>
      <c r="J48" s="47">
        <v>230.86</v>
      </c>
      <c r="K48" s="47">
        <v>2308.6000000000004</v>
      </c>
      <c r="L48" s="47">
        <v>415.54800000000006</v>
      </c>
      <c r="M48" s="47">
        <v>2724.1480000000006</v>
      </c>
    </row>
    <row r="49" spans="1:13" s="48" customFormat="1" ht="12.95" customHeight="1" outlineLevel="1">
      <c r="A49" s="35" t="s">
        <v>267</v>
      </c>
      <c r="B49" s="43" t="s">
        <v>54</v>
      </c>
      <c r="C49" s="43" t="s">
        <v>55</v>
      </c>
      <c r="D49" s="35" t="s">
        <v>149</v>
      </c>
      <c r="E49" s="44" t="s">
        <v>150</v>
      </c>
      <c r="F49" s="45"/>
      <c r="G49" s="46" t="s">
        <v>58</v>
      </c>
      <c r="H49" s="47">
        <v>3</v>
      </c>
      <c r="I49" s="47">
        <v>3</v>
      </c>
      <c r="J49" s="47">
        <v>127.43</v>
      </c>
      <c r="K49" s="47">
        <v>382.29</v>
      </c>
      <c r="L49" s="47">
        <v>68.812200000000004</v>
      </c>
      <c r="M49" s="47">
        <v>451.10220000000004</v>
      </c>
    </row>
    <row r="50" spans="1:13" s="48" customFormat="1" ht="12.95" customHeight="1" outlineLevel="1">
      <c r="A50" s="35" t="s">
        <v>268</v>
      </c>
      <c r="B50" s="43" t="s">
        <v>54</v>
      </c>
      <c r="C50" s="43" t="s">
        <v>55</v>
      </c>
      <c r="D50" s="35" t="s">
        <v>151</v>
      </c>
      <c r="E50" s="44" t="s">
        <v>152</v>
      </c>
      <c r="F50" s="45"/>
      <c r="G50" s="46" t="s">
        <v>58</v>
      </c>
      <c r="H50" s="47">
        <v>6</v>
      </c>
      <c r="I50" s="47">
        <v>6</v>
      </c>
      <c r="J50" s="47">
        <v>34.950000000000003</v>
      </c>
      <c r="K50" s="47">
        <v>209.70000000000002</v>
      </c>
      <c r="L50" s="47">
        <v>37.746000000000002</v>
      </c>
      <c r="M50" s="47">
        <v>247.44600000000003</v>
      </c>
    </row>
    <row r="51" spans="1:13" s="48" customFormat="1" ht="12.95" customHeight="1" outlineLevel="1">
      <c r="A51" s="35" t="s">
        <v>269</v>
      </c>
      <c r="B51" s="43" t="s">
        <v>54</v>
      </c>
      <c r="C51" s="43" t="s">
        <v>55</v>
      </c>
      <c r="D51" s="35" t="s">
        <v>153</v>
      </c>
      <c r="E51" s="44" t="s">
        <v>154</v>
      </c>
      <c r="F51" s="45"/>
      <c r="G51" s="46" t="s">
        <v>58</v>
      </c>
      <c r="H51" s="47">
        <v>4</v>
      </c>
      <c r="I51" s="47">
        <v>4</v>
      </c>
      <c r="J51" s="47">
        <v>29</v>
      </c>
      <c r="K51" s="47">
        <v>116</v>
      </c>
      <c r="L51" s="47">
        <v>20.88</v>
      </c>
      <c r="M51" s="47">
        <v>136.88</v>
      </c>
    </row>
    <row r="52" spans="1:13" s="48" customFormat="1" ht="12.95" customHeight="1" outlineLevel="1">
      <c r="A52" s="35" t="s">
        <v>270</v>
      </c>
      <c r="B52" s="43" t="s">
        <v>54</v>
      </c>
      <c r="C52" s="43" t="s">
        <v>55</v>
      </c>
      <c r="D52" s="35" t="s">
        <v>155</v>
      </c>
      <c r="E52" s="44" t="s">
        <v>156</v>
      </c>
      <c r="F52" s="45"/>
      <c r="G52" s="46" t="s">
        <v>58</v>
      </c>
      <c r="H52" s="47">
        <v>6</v>
      </c>
      <c r="I52" s="47">
        <v>6</v>
      </c>
      <c r="J52" s="47">
        <v>115</v>
      </c>
      <c r="K52" s="47">
        <v>690</v>
      </c>
      <c r="L52" s="47">
        <v>124.2</v>
      </c>
      <c r="M52" s="47">
        <v>814.2</v>
      </c>
    </row>
    <row r="53" spans="1:13" s="48" customFormat="1" ht="12.95" customHeight="1" outlineLevel="1">
      <c r="A53" s="35" t="s">
        <v>271</v>
      </c>
      <c r="B53" s="43" t="s">
        <v>54</v>
      </c>
      <c r="C53" s="43" t="s">
        <v>55</v>
      </c>
      <c r="D53" s="35" t="s">
        <v>157</v>
      </c>
      <c r="E53" s="44" t="s">
        <v>158</v>
      </c>
      <c r="F53" s="45"/>
      <c r="G53" s="46" t="s">
        <v>58</v>
      </c>
      <c r="H53" s="47">
        <v>6</v>
      </c>
      <c r="I53" s="47">
        <v>6</v>
      </c>
      <c r="J53" s="47">
        <v>344</v>
      </c>
      <c r="K53" s="47">
        <v>2064</v>
      </c>
      <c r="L53" s="47">
        <v>371.52</v>
      </c>
      <c r="M53" s="47">
        <v>2435.52</v>
      </c>
    </row>
    <row r="54" spans="1:13" s="48" customFormat="1" ht="12.95" customHeight="1" outlineLevel="1">
      <c r="A54" s="35" t="s">
        <v>272</v>
      </c>
      <c r="B54" s="43" t="s">
        <v>54</v>
      </c>
      <c r="C54" s="43" t="s">
        <v>55</v>
      </c>
      <c r="D54" s="35" t="s">
        <v>159</v>
      </c>
      <c r="E54" s="44" t="s">
        <v>160</v>
      </c>
      <c r="F54" s="45"/>
      <c r="G54" s="46" t="s">
        <v>58</v>
      </c>
      <c r="H54" s="47">
        <v>2</v>
      </c>
      <c r="I54" s="47">
        <v>2</v>
      </c>
      <c r="J54" s="47">
        <v>182.15</v>
      </c>
      <c r="K54" s="47">
        <v>364.3</v>
      </c>
      <c r="L54" s="47">
        <v>65.573999999999998</v>
      </c>
      <c r="M54" s="47">
        <v>429.87400000000002</v>
      </c>
    </row>
    <row r="55" spans="1:13" s="48" customFormat="1" ht="12.95" customHeight="1" outlineLevel="1">
      <c r="A55" s="35" t="s">
        <v>273</v>
      </c>
      <c r="B55" s="43" t="s">
        <v>54</v>
      </c>
      <c r="C55" s="43" t="s">
        <v>55</v>
      </c>
      <c r="D55" s="35" t="s">
        <v>161</v>
      </c>
      <c r="E55" s="44" t="s">
        <v>162</v>
      </c>
      <c r="F55" s="45"/>
      <c r="G55" s="46" t="s">
        <v>58</v>
      </c>
      <c r="H55" s="47">
        <v>10</v>
      </c>
      <c r="I55" s="47">
        <v>10</v>
      </c>
      <c r="J55" s="47">
        <v>201</v>
      </c>
      <c r="K55" s="47">
        <v>2010</v>
      </c>
      <c r="L55" s="47">
        <v>361.8</v>
      </c>
      <c r="M55" s="47">
        <v>2371.8000000000002</v>
      </c>
    </row>
    <row r="56" spans="1:13" s="48" customFormat="1" ht="12.95" customHeight="1" outlineLevel="1">
      <c r="A56" s="35" t="s">
        <v>274</v>
      </c>
      <c r="B56" s="43" t="s">
        <v>54</v>
      </c>
      <c r="C56" s="43" t="s">
        <v>55</v>
      </c>
      <c r="D56" s="35" t="s">
        <v>163</v>
      </c>
      <c r="E56" s="44" t="s">
        <v>164</v>
      </c>
      <c r="F56" s="45"/>
      <c r="G56" s="46" t="s">
        <v>58</v>
      </c>
      <c r="H56" s="47">
        <v>10</v>
      </c>
      <c r="I56" s="47">
        <v>10</v>
      </c>
      <c r="J56" s="47">
        <v>330.4</v>
      </c>
      <c r="K56" s="47">
        <v>3304</v>
      </c>
      <c r="L56" s="47">
        <v>594.72</v>
      </c>
      <c r="M56" s="47">
        <v>3898.72</v>
      </c>
    </row>
    <row r="57" spans="1:13" s="48" customFormat="1" ht="12.95" customHeight="1" outlineLevel="1">
      <c r="A57" s="35" t="s">
        <v>275</v>
      </c>
      <c r="B57" s="43" t="s">
        <v>54</v>
      </c>
      <c r="C57" s="43" t="s">
        <v>55</v>
      </c>
      <c r="D57" s="35" t="s">
        <v>165</v>
      </c>
      <c r="E57" s="44" t="s">
        <v>166</v>
      </c>
      <c r="F57" s="45"/>
      <c r="G57" s="46" t="s">
        <v>58</v>
      </c>
      <c r="H57" s="47">
        <v>2</v>
      </c>
      <c r="I57" s="47">
        <v>2</v>
      </c>
      <c r="J57" s="47">
        <v>103.82</v>
      </c>
      <c r="K57" s="47">
        <v>207.64</v>
      </c>
      <c r="L57" s="47">
        <v>37.3752</v>
      </c>
      <c r="M57" s="47">
        <v>245.01519999999999</v>
      </c>
    </row>
    <row r="58" spans="1:13" s="48" customFormat="1" ht="12.95" customHeight="1" outlineLevel="1">
      <c r="A58" s="35" t="s">
        <v>276</v>
      </c>
      <c r="B58" s="43" t="s">
        <v>54</v>
      </c>
      <c r="C58" s="43" t="s">
        <v>55</v>
      </c>
      <c r="D58" s="35" t="s">
        <v>167</v>
      </c>
      <c r="E58" s="44" t="s">
        <v>168</v>
      </c>
      <c r="F58" s="45"/>
      <c r="G58" s="46" t="s">
        <v>58</v>
      </c>
      <c r="H58" s="47">
        <v>2</v>
      </c>
      <c r="I58" s="47">
        <v>2</v>
      </c>
      <c r="J58" s="47">
        <v>201</v>
      </c>
      <c r="K58" s="47">
        <v>402</v>
      </c>
      <c r="L58" s="47">
        <v>72.359999999999985</v>
      </c>
      <c r="M58" s="47">
        <v>474.36</v>
      </c>
    </row>
    <row r="59" spans="1:13" s="48" customFormat="1" ht="12.95" customHeight="1" outlineLevel="1">
      <c r="A59" s="35" t="s">
        <v>277</v>
      </c>
      <c r="B59" s="43" t="s">
        <v>54</v>
      </c>
      <c r="C59" s="43" t="s">
        <v>55</v>
      </c>
      <c r="D59" s="35" t="s">
        <v>169</v>
      </c>
      <c r="E59" s="44" t="s">
        <v>170</v>
      </c>
      <c r="F59" s="45"/>
      <c r="G59" s="46" t="s">
        <v>58</v>
      </c>
      <c r="H59" s="47">
        <v>20</v>
      </c>
      <c r="I59" s="47">
        <v>20</v>
      </c>
      <c r="J59" s="47">
        <v>26.79</v>
      </c>
      <c r="K59" s="47">
        <v>535.79999999999995</v>
      </c>
      <c r="L59" s="47">
        <v>96.443999999999988</v>
      </c>
      <c r="M59" s="47">
        <v>632.24399999999991</v>
      </c>
    </row>
    <row r="60" spans="1:13" s="48" customFormat="1" ht="12.95" customHeight="1" outlineLevel="1">
      <c r="A60" s="35" t="s">
        <v>278</v>
      </c>
      <c r="B60" s="43" t="s">
        <v>54</v>
      </c>
      <c r="C60" s="43" t="s">
        <v>55</v>
      </c>
      <c r="D60" s="35" t="s">
        <v>171</v>
      </c>
      <c r="E60" s="44" t="s">
        <v>172</v>
      </c>
      <c r="F60" s="45"/>
      <c r="G60" s="46" t="s">
        <v>58</v>
      </c>
      <c r="H60" s="47">
        <v>3</v>
      </c>
      <c r="I60" s="47">
        <v>3</v>
      </c>
      <c r="J60" s="47">
        <v>2868</v>
      </c>
      <c r="K60" s="47">
        <v>8604</v>
      </c>
      <c r="L60" s="47">
        <v>1548.72</v>
      </c>
      <c r="M60" s="47">
        <v>10152.719999999999</v>
      </c>
    </row>
    <row r="61" spans="1:13" s="48" customFormat="1" ht="12.95" customHeight="1" outlineLevel="1">
      <c r="A61" s="35" t="s">
        <v>279</v>
      </c>
      <c r="B61" s="43" t="s">
        <v>54</v>
      </c>
      <c r="C61" s="43" t="s">
        <v>55</v>
      </c>
      <c r="D61" s="35" t="s">
        <v>173</v>
      </c>
      <c r="E61" s="44" t="s">
        <v>174</v>
      </c>
      <c r="F61" s="45"/>
      <c r="G61" s="46" t="s">
        <v>58</v>
      </c>
      <c r="H61" s="47">
        <v>3</v>
      </c>
      <c r="I61" s="47">
        <v>3</v>
      </c>
      <c r="J61" s="47">
        <v>252.78</v>
      </c>
      <c r="K61" s="47">
        <v>758.34</v>
      </c>
      <c r="L61" s="47">
        <v>136.50120000000001</v>
      </c>
      <c r="M61" s="47">
        <v>894.84120000000007</v>
      </c>
    </row>
    <row r="62" spans="1:13" s="48" customFormat="1" ht="12.95" customHeight="1" outlineLevel="1">
      <c r="A62" s="35" t="s">
        <v>280</v>
      </c>
      <c r="B62" s="43" t="s">
        <v>54</v>
      </c>
      <c r="C62" s="43" t="s">
        <v>55</v>
      </c>
      <c r="D62" s="35" t="s">
        <v>175</v>
      </c>
      <c r="E62" s="44" t="s">
        <v>176</v>
      </c>
      <c r="F62" s="45"/>
      <c r="G62" s="46" t="s">
        <v>13</v>
      </c>
      <c r="H62" s="47">
        <v>1</v>
      </c>
      <c r="I62" s="47">
        <v>1</v>
      </c>
      <c r="J62" s="47">
        <v>416.91</v>
      </c>
      <c r="K62" s="47">
        <v>416.91</v>
      </c>
      <c r="L62" s="47">
        <v>75.043800000000005</v>
      </c>
      <c r="M62" s="47">
        <v>491.9538</v>
      </c>
    </row>
    <row r="63" spans="1:13" s="48" customFormat="1" ht="12.95" customHeight="1" outlineLevel="1">
      <c r="A63" s="35" t="s">
        <v>281</v>
      </c>
      <c r="B63" s="43" t="s">
        <v>54</v>
      </c>
      <c r="C63" s="43" t="s">
        <v>55</v>
      </c>
      <c r="D63" s="35" t="s">
        <v>177</v>
      </c>
      <c r="E63" s="44" t="s">
        <v>178</v>
      </c>
      <c r="F63" s="45"/>
      <c r="G63" s="46" t="s">
        <v>13</v>
      </c>
      <c r="H63" s="47">
        <v>5</v>
      </c>
      <c r="I63" s="47">
        <v>5</v>
      </c>
      <c r="J63" s="47">
        <v>211.8</v>
      </c>
      <c r="K63" s="47">
        <v>1059</v>
      </c>
      <c r="L63" s="47">
        <v>190.62</v>
      </c>
      <c r="M63" s="47">
        <v>1249.6199999999999</v>
      </c>
    </row>
    <row r="64" spans="1:13" s="48" customFormat="1" ht="12.95" customHeight="1" outlineLevel="1">
      <c r="A64" s="35" t="s">
        <v>282</v>
      </c>
      <c r="B64" s="43" t="s">
        <v>54</v>
      </c>
      <c r="C64" s="43" t="s">
        <v>55</v>
      </c>
      <c r="D64" s="35" t="s">
        <v>179</v>
      </c>
      <c r="E64" s="44" t="s">
        <v>180</v>
      </c>
      <c r="F64" s="45"/>
      <c r="G64" s="46" t="s">
        <v>13</v>
      </c>
      <c r="H64" s="47">
        <v>10</v>
      </c>
      <c r="I64" s="47">
        <v>10</v>
      </c>
      <c r="J64" s="47">
        <v>121.79</v>
      </c>
      <c r="K64" s="47">
        <v>1217.9000000000001</v>
      </c>
      <c r="L64" s="47">
        <v>219.22200000000001</v>
      </c>
      <c r="M64" s="47">
        <v>1437.1220000000001</v>
      </c>
    </row>
    <row r="65" spans="1:13" s="48" customFormat="1" ht="12.95" customHeight="1" outlineLevel="1">
      <c r="A65" s="35" t="s">
        <v>283</v>
      </c>
      <c r="B65" s="43" t="s">
        <v>54</v>
      </c>
      <c r="C65" s="43" t="s">
        <v>55</v>
      </c>
      <c r="D65" s="35" t="s">
        <v>181</v>
      </c>
      <c r="E65" s="44" t="s">
        <v>182</v>
      </c>
      <c r="F65" s="45"/>
      <c r="G65" s="46" t="s">
        <v>13</v>
      </c>
      <c r="H65" s="47">
        <v>6</v>
      </c>
      <c r="I65" s="47">
        <v>6</v>
      </c>
      <c r="J65" s="47">
        <v>1115</v>
      </c>
      <c r="K65" s="47">
        <v>6690</v>
      </c>
      <c r="L65" s="47">
        <v>1204.2</v>
      </c>
      <c r="M65" s="47">
        <v>7894.2</v>
      </c>
    </row>
    <row r="66" spans="1:13" s="48" customFormat="1" ht="12.95" customHeight="1" outlineLevel="1">
      <c r="A66" s="35" t="s">
        <v>284</v>
      </c>
      <c r="B66" s="43" t="s">
        <v>54</v>
      </c>
      <c r="C66" s="43" t="s">
        <v>55</v>
      </c>
      <c r="D66" s="35" t="s">
        <v>183</v>
      </c>
      <c r="E66" s="44" t="s">
        <v>184</v>
      </c>
      <c r="F66" s="45"/>
      <c r="G66" s="46" t="s">
        <v>13</v>
      </c>
      <c r="H66" s="47">
        <v>20</v>
      </c>
      <c r="I66" s="47">
        <v>20</v>
      </c>
      <c r="J66" s="47">
        <v>450</v>
      </c>
      <c r="K66" s="47">
        <v>9000</v>
      </c>
      <c r="L66" s="47">
        <v>1620</v>
      </c>
      <c r="M66" s="47">
        <v>10620</v>
      </c>
    </row>
    <row r="67" spans="1:13" s="48" customFormat="1" ht="12.95" customHeight="1" outlineLevel="1">
      <c r="A67" s="35" t="s">
        <v>285</v>
      </c>
      <c r="B67" s="43" t="s">
        <v>54</v>
      </c>
      <c r="C67" s="43" t="s">
        <v>55</v>
      </c>
      <c r="D67" s="35" t="s">
        <v>185</v>
      </c>
      <c r="E67" s="44" t="s">
        <v>186</v>
      </c>
      <c r="F67" s="45"/>
      <c r="G67" s="46" t="s">
        <v>13</v>
      </c>
      <c r="H67" s="47">
        <v>8</v>
      </c>
      <c r="I67" s="47">
        <v>8</v>
      </c>
      <c r="J67" s="47">
        <v>26.33</v>
      </c>
      <c r="K67" s="47">
        <v>210.64</v>
      </c>
      <c r="L67" s="47">
        <v>37.915199999999999</v>
      </c>
      <c r="M67" s="47">
        <v>248.55519999999999</v>
      </c>
    </row>
    <row r="68" spans="1:13" s="48" customFormat="1" ht="12.95" customHeight="1" outlineLevel="1">
      <c r="A68" s="35" t="s">
        <v>286</v>
      </c>
      <c r="B68" s="43" t="s">
        <v>54</v>
      </c>
      <c r="C68" s="43" t="s">
        <v>55</v>
      </c>
      <c r="D68" s="35" t="s">
        <v>187</v>
      </c>
      <c r="E68" s="44" t="s">
        <v>188</v>
      </c>
      <c r="F68" s="45"/>
      <c r="G68" s="46" t="s">
        <v>13</v>
      </c>
      <c r="H68" s="47">
        <v>8</v>
      </c>
      <c r="I68" s="47">
        <v>8</v>
      </c>
      <c r="J68" s="47">
        <v>26.33</v>
      </c>
      <c r="K68" s="47">
        <v>210.64</v>
      </c>
      <c r="L68" s="47">
        <v>37.915199999999999</v>
      </c>
      <c r="M68" s="47">
        <v>248.55519999999999</v>
      </c>
    </row>
    <row r="69" spans="1:13" s="42" customFormat="1" ht="12.95" customHeight="1" outlineLevel="1">
      <c r="A69" s="35" t="s">
        <v>287</v>
      </c>
      <c r="B69" s="36" t="s">
        <v>54</v>
      </c>
      <c r="C69" s="36" t="s">
        <v>55</v>
      </c>
      <c r="D69" s="37" t="s">
        <v>189</v>
      </c>
      <c r="E69" s="38" t="s">
        <v>190</v>
      </c>
      <c r="F69" s="39"/>
      <c r="G69" s="40" t="s">
        <v>13</v>
      </c>
      <c r="H69" s="41">
        <v>16</v>
      </c>
      <c r="I69" s="41">
        <v>16</v>
      </c>
      <c r="J69" s="41">
        <v>26.33</v>
      </c>
      <c r="K69" s="41">
        <v>421.28</v>
      </c>
      <c r="L69" s="41">
        <v>75.830399999999997</v>
      </c>
      <c r="M69" s="41">
        <v>497.11039999999997</v>
      </c>
    </row>
    <row r="70" spans="1:13" s="48" customFormat="1" ht="12.95" customHeight="1" outlineLevel="1">
      <c r="A70" s="35" t="s">
        <v>288</v>
      </c>
      <c r="B70" s="43" t="s">
        <v>54</v>
      </c>
      <c r="C70" s="43" t="s">
        <v>55</v>
      </c>
      <c r="D70" s="35" t="s">
        <v>191</v>
      </c>
      <c r="E70" s="44" t="s">
        <v>192</v>
      </c>
      <c r="F70" s="45"/>
      <c r="G70" s="46" t="s">
        <v>13</v>
      </c>
      <c r="H70" s="47">
        <v>8</v>
      </c>
      <c r="I70" s="47">
        <v>8</v>
      </c>
      <c r="J70" s="47">
        <v>26.33</v>
      </c>
      <c r="K70" s="47">
        <v>210.64</v>
      </c>
      <c r="L70" s="47">
        <v>37.915199999999999</v>
      </c>
      <c r="M70" s="47">
        <v>248.55519999999999</v>
      </c>
    </row>
    <row r="71" spans="1:13" s="48" customFormat="1" ht="12.95" customHeight="1" outlineLevel="1">
      <c r="A71" s="35" t="s">
        <v>289</v>
      </c>
      <c r="B71" s="43" t="s">
        <v>54</v>
      </c>
      <c r="C71" s="43" t="s">
        <v>55</v>
      </c>
      <c r="D71" s="35" t="s">
        <v>193</v>
      </c>
      <c r="E71" s="44" t="s">
        <v>194</v>
      </c>
      <c r="F71" s="45"/>
      <c r="G71" s="46" t="s">
        <v>13</v>
      </c>
      <c r="H71" s="47">
        <v>8</v>
      </c>
      <c r="I71" s="47">
        <v>8</v>
      </c>
      <c r="J71" s="47">
        <v>26.33</v>
      </c>
      <c r="K71" s="47">
        <v>210.64</v>
      </c>
      <c r="L71" s="47">
        <v>37.915199999999999</v>
      </c>
      <c r="M71" s="47">
        <v>248.55520000000001</v>
      </c>
    </row>
    <row r="72" spans="1:13" s="48" customFormat="1" ht="12.95" customHeight="1" outlineLevel="1">
      <c r="A72" s="35" t="s">
        <v>290</v>
      </c>
      <c r="B72" s="43" t="s">
        <v>54</v>
      </c>
      <c r="C72" s="43" t="s">
        <v>55</v>
      </c>
      <c r="D72" s="35" t="s">
        <v>195</v>
      </c>
      <c r="E72" s="44" t="s">
        <v>196</v>
      </c>
      <c r="F72" s="45"/>
      <c r="G72" s="46" t="s">
        <v>13</v>
      </c>
      <c r="H72" s="47">
        <v>8</v>
      </c>
      <c r="I72" s="47">
        <v>8</v>
      </c>
      <c r="J72" s="47">
        <v>26.33</v>
      </c>
      <c r="K72" s="47">
        <v>210.64</v>
      </c>
      <c r="L72" s="47">
        <v>37.915199999999999</v>
      </c>
      <c r="M72" s="47">
        <v>248.55520000000001</v>
      </c>
    </row>
    <row r="73" spans="1:13" s="48" customFormat="1" ht="12.95" customHeight="1" outlineLevel="1">
      <c r="A73" s="35" t="s">
        <v>291</v>
      </c>
      <c r="B73" s="43" t="s">
        <v>54</v>
      </c>
      <c r="C73" s="43" t="s">
        <v>55</v>
      </c>
      <c r="D73" s="35" t="s">
        <v>197</v>
      </c>
      <c r="E73" s="44" t="s">
        <v>198</v>
      </c>
      <c r="F73" s="45"/>
      <c r="G73" s="46" t="s">
        <v>13</v>
      </c>
      <c r="H73" s="47">
        <v>8</v>
      </c>
      <c r="I73" s="47">
        <v>8</v>
      </c>
      <c r="J73" s="47">
        <v>26.33</v>
      </c>
      <c r="K73" s="47">
        <v>210.64</v>
      </c>
      <c r="L73" s="47">
        <v>37.915199999999999</v>
      </c>
      <c r="M73" s="47">
        <v>248.55519999999999</v>
      </c>
    </row>
    <row r="74" spans="1:13" s="48" customFormat="1" ht="12.95" customHeight="1" outlineLevel="1">
      <c r="A74" s="35" t="s">
        <v>292</v>
      </c>
      <c r="B74" s="43" t="s">
        <v>54</v>
      </c>
      <c r="C74" s="43" t="s">
        <v>55</v>
      </c>
      <c r="D74" s="35" t="s">
        <v>199</v>
      </c>
      <c r="E74" s="44" t="s">
        <v>200</v>
      </c>
      <c r="F74" s="45"/>
      <c r="G74" s="46" t="s">
        <v>13</v>
      </c>
      <c r="H74" s="47">
        <v>8</v>
      </c>
      <c r="I74" s="47">
        <v>8</v>
      </c>
      <c r="J74" s="47">
        <v>26.33</v>
      </c>
      <c r="K74" s="47">
        <v>210.64</v>
      </c>
      <c r="L74" s="47">
        <v>37.915199999999999</v>
      </c>
      <c r="M74" s="47">
        <v>248.55519999999999</v>
      </c>
    </row>
    <row r="75" spans="1:13" s="48" customFormat="1" ht="12.95" customHeight="1" outlineLevel="1">
      <c r="A75" s="35" t="s">
        <v>293</v>
      </c>
      <c r="B75" s="43" t="s">
        <v>54</v>
      </c>
      <c r="C75" s="43" t="s">
        <v>55</v>
      </c>
      <c r="D75" s="35" t="s">
        <v>201</v>
      </c>
      <c r="E75" s="44" t="s">
        <v>202</v>
      </c>
      <c r="F75" s="45"/>
      <c r="G75" s="46" t="s">
        <v>13</v>
      </c>
      <c r="H75" s="47">
        <v>4</v>
      </c>
      <c r="I75" s="47">
        <v>4</v>
      </c>
      <c r="J75" s="47">
        <v>679.24</v>
      </c>
      <c r="K75" s="47">
        <v>2716.96</v>
      </c>
      <c r="L75" s="47">
        <v>489.05279999999999</v>
      </c>
      <c r="M75" s="47">
        <v>3206.0128</v>
      </c>
    </row>
    <row r="76" spans="1:13" s="48" customFormat="1" ht="12.95" customHeight="1" outlineLevel="1">
      <c r="A76" s="35" t="s">
        <v>294</v>
      </c>
      <c r="B76" s="43" t="s">
        <v>54</v>
      </c>
      <c r="C76" s="43" t="s">
        <v>55</v>
      </c>
      <c r="D76" s="35" t="s">
        <v>203</v>
      </c>
      <c r="E76" s="44" t="s">
        <v>204</v>
      </c>
      <c r="F76" s="45"/>
      <c r="G76" s="46" t="s">
        <v>205</v>
      </c>
      <c r="H76" s="47">
        <v>6</v>
      </c>
      <c r="I76" s="47">
        <v>6</v>
      </c>
      <c r="J76" s="47">
        <v>1147</v>
      </c>
      <c r="K76" s="47">
        <v>6882</v>
      </c>
      <c r="L76" s="47">
        <v>1238.7599999999998</v>
      </c>
      <c r="M76" s="47">
        <v>8120.76</v>
      </c>
    </row>
    <row r="77" spans="1:13" s="48" customFormat="1" ht="12.95" customHeight="1" outlineLevel="1">
      <c r="A77" s="35" t="s">
        <v>295</v>
      </c>
      <c r="B77" s="43" t="s">
        <v>54</v>
      </c>
      <c r="C77" s="43" t="s">
        <v>55</v>
      </c>
      <c r="D77" s="35" t="s">
        <v>206</v>
      </c>
      <c r="E77" s="44" t="s">
        <v>207</v>
      </c>
      <c r="F77" s="45"/>
      <c r="G77" s="46" t="s">
        <v>13</v>
      </c>
      <c r="H77" s="47">
        <v>10</v>
      </c>
      <c r="I77" s="47">
        <v>10</v>
      </c>
      <c r="J77" s="47">
        <v>264.75</v>
      </c>
      <c r="K77" s="47">
        <v>2647.5</v>
      </c>
      <c r="L77" s="47">
        <v>476.55</v>
      </c>
      <c r="M77" s="47">
        <v>3124.05</v>
      </c>
    </row>
    <row r="78" spans="1:13" s="48" customFormat="1" ht="12.95" customHeight="1" outlineLevel="1">
      <c r="A78" s="35" t="s">
        <v>296</v>
      </c>
      <c r="B78" s="43" t="s">
        <v>54</v>
      </c>
      <c r="C78" s="43" t="s">
        <v>55</v>
      </c>
      <c r="D78" s="35" t="s">
        <v>208</v>
      </c>
      <c r="E78" s="44" t="s">
        <v>209</v>
      </c>
      <c r="F78" s="45"/>
      <c r="G78" s="46" t="s">
        <v>13</v>
      </c>
      <c r="H78" s="47">
        <v>20</v>
      </c>
      <c r="I78" s="47">
        <v>20</v>
      </c>
      <c r="J78" s="47">
        <v>260</v>
      </c>
      <c r="K78" s="47">
        <v>5200</v>
      </c>
      <c r="L78" s="47">
        <v>936</v>
      </c>
      <c r="M78" s="47">
        <v>6136</v>
      </c>
    </row>
    <row r="79" spans="1:13" s="48" customFormat="1" ht="12.95" customHeight="1" outlineLevel="1">
      <c r="A79" s="35" t="s">
        <v>297</v>
      </c>
      <c r="B79" s="43" t="s">
        <v>54</v>
      </c>
      <c r="C79" s="43" t="s">
        <v>55</v>
      </c>
      <c r="D79" s="35" t="s">
        <v>210</v>
      </c>
      <c r="E79" s="44" t="s">
        <v>211</v>
      </c>
      <c r="F79" s="45"/>
      <c r="G79" s="46" t="s">
        <v>13</v>
      </c>
      <c r="H79" s="47">
        <v>4</v>
      </c>
      <c r="I79" s="47">
        <v>4</v>
      </c>
      <c r="J79" s="47">
        <v>120</v>
      </c>
      <c r="K79" s="47">
        <v>480</v>
      </c>
      <c r="L79" s="47">
        <v>86.399999999999991</v>
      </c>
      <c r="M79" s="47">
        <v>566.4</v>
      </c>
    </row>
    <row r="80" spans="1:13" s="48" customFormat="1" ht="12.95" customHeight="1" outlineLevel="1">
      <c r="A80" s="35" t="s">
        <v>298</v>
      </c>
      <c r="B80" s="43" t="s">
        <v>54</v>
      </c>
      <c r="C80" s="43" t="s">
        <v>55</v>
      </c>
      <c r="D80" s="35" t="s">
        <v>212</v>
      </c>
      <c r="E80" s="44" t="s">
        <v>213</v>
      </c>
      <c r="F80" s="45"/>
      <c r="G80" s="46" t="s">
        <v>13</v>
      </c>
      <c r="H80" s="47">
        <v>8</v>
      </c>
      <c r="I80" s="47">
        <v>8</v>
      </c>
      <c r="J80" s="47">
        <v>20</v>
      </c>
      <c r="K80" s="47">
        <v>160</v>
      </c>
      <c r="L80" s="47">
        <v>28.8</v>
      </c>
      <c r="M80" s="47">
        <v>188.8</v>
      </c>
    </row>
    <row r="81" spans="1:13" s="48" customFormat="1" ht="12.95" customHeight="1" outlineLevel="1">
      <c r="A81" s="35" t="s">
        <v>299</v>
      </c>
      <c r="B81" s="43" t="s">
        <v>54</v>
      </c>
      <c r="C81" s="43" t="s">
        <v>55</v>
      </c>
      <c r="D81" s="35" t="s">
        <v>214</v>
      </c>
      <c r="E81" s="44" t="s">
        <v>215</v>
      </c>
      <c r="F81" s="45"/>
      <c r="G81" s="46" t="s">
        <v>13</v>
      </c>
      <c r="H81" s="47">
        <v>20</v>
      </c>
      <c r="I81" s="47">
        <v>20</v>
      </c>
      <c r="J81" s="47">
        <v>8</v>
      </c>
      <c r="K81" s="47">
        <v>160</v>
      </c>
      <c r="L81" s="47">
        <v>28.8</v>
      </c>
      <c r="M81" s="47">
        <v>188.8</v>
      </c>
    </row>
    <row r="82" spans="1:13" s="48" customFormat="1" ht="12.95" customHeight="1" outlineLevel="1">
      <c r="A82" s="35" t="s">
        <v>300</v>
      </c>
      <c r="B82" s="43" t="s">
        <v>54</v>
      </c>
      <c r="C82" s="43" t="s">
        <v>55</v>
      </c>
      <c r="D82" s="35" t="s">
        <v>216</v>
      </c>
      <c r="E82" s="44" t="s">
        <v>217</v>
      </c>
      <c r="F82" s="45"/>
      <c r="G82" s="46" t="s">
        <v>13</v>
      </c>
      <c r="H82" s="47">
        <v>20</v>
      </c>
      <c r="I82" s="47">
        <v>20</v>
      </c>
      <c r="J82" s="47">
        <v>8</v>
      </c>
      <c r="K82" s="47">
        <v>160</v>
      </c>
      <c r="L82" s="47">
        <v>28.8</v>
      </c>
      <c r="M82" s="47">
        <v>188.8</v>
      </c>
    </row>
    <row r="83" spans="1:13" s="48" customFormat="1" ht="12.95" customHeight="1" outlineLevel="1">
      <c r="A83" s="35" t="s">
        <v>301</v>
      </c>
      <c r="B83" s="43" t="s">
        <v>54</v>
      </c>
      <c r="C83" s="43" t="s">
        <v>55</v>
      </c>
      <c r="D83" s="35" t="s">
        <v>218</v>
      </c>
      <c r="E83" s="44" t="s">
        <v>219</v>
      </c>
      <c r="F83" s="45"/>
      <c r="G83" s="46" t="s">
        <v>13</v>
      </c>
      <c r="H83" s="47">
        <v>20</v>
      </c>
      <c r="I83" s="47">
        <v>20</v>
      </c>
      <c r="J83" s="47">
        <v>750</v>
      </c>
      <c r="K83" s="47">
        <v>15000</v>
      </c>
      <c r="L83" s="47">
        <v>2700</v>
      </c>
      <c r="M83" s="47">
        <v>17700</v>
      </c>
    </row>
    <row r="84" spans="1:13" s="42" customFormat="1" ht="12.95" customHeight="1" outlineLevel="1">
      <c r="A84" s="35" t="s">
        <v>302</v>
      </c>
      <c r="B84" s="36" t="s">
        <v>54</v>
      </c>
      <c r="C84" s="36" t="s">
        <v>55</v>
      </c>
      <c r="D84" s="37" t="s">
        <v>220</v>
      </c>
      <c r="E84" s="38" t="s">
        <v>221</v>
      </c>
      <c r="F84" s="39"/>
      <c r="G84" s="40" t="s">
        <v>118</v>
      </c>
      <c r="H84" s="41">
        <v>11</v>
      </c>
      <c r="I84" s="41">
        <v>11</v>
      </c>
      <c r="J84" s="41">
        <v>413.22</v>
      </c>
      <c r="K84" s="41">
        <v>4545.42</v>
      </c>
      <c r="L84" s="41">
        <v>818.17</v>
      </c>
      <c r="M84" s="41">
        <v>5363.59</v>
      </c>
    </row>
    <row r="85" spans="1:13">
      <c r="M85" s="55">
        <f>SUM(M4:M84)</f>
        <v>371749.89159999997</v>
      </c>
    </row>
    <row r="110" spans="1:13" s="48" customFormat="1" ht="12.95" customHeight="1" outlineLevel="1">
      <c r="A110" s="35" t="s">
        <v>303</v>
      </c>
      <c r="B110" s="43" t="s">
        <v>304</v>
      </c>
      <c r="C110" s="43" t="s">
        <v>55</v>
      </c>
      <c r="D110" s="35" t="s">
        <v>305</v>
      </c>
      <c r="E110" s="44" t="s">
        <v>306</v>
      </c>
      <c r="F110" s="45" t="s">
        <v>307</v>
      </c>
      <c r="G110" s="46" t="s">
        <v>58</v>
      </c>
      <c r="H110" s="47">
        <v>42</v>
      </c>
      <c r="I110" s="47">
        <v>42</v>
      </c>
      <c r="J110" s="47">
        <v>78.47</v>
      </c>
      <c r="K110" s="47">
        <v>3295.74</v>
      </c>
      <c r="L110" s="47">
        <v>593.23320000000001</v>
      </c>
      <c r="M110" s="47">
        <v>3888.9731999999999</v>
      </c>
    </row>
    <row r="111" spans="1:13" s="48" customFormat="1" ht="12.95" customHeight="1" outlineLevel="1">
      <c r="A111" s="35" t="s">
        <v>308</v>
      </c>
      <c r="B111" s="43" t="s">
        <v>304</v>
      </c>
      <c r="C111" s="43" t="s">
        <v>55</v>
      </c>
      <c r="D111" s="35" t="s">
        <v>309</v>
      </c>
      <c r="E111" s="44" t="s">
        <v>310</v>
      </c>
      <c r="F111" s="45" t="s">
        <v>307</v>
      </c>
      <c r="G111" s="46" t="s">
        <v>58</v>
      </c>
      <c r="H111" s="47">
        <v>30</v>
      </c>
      <c r="I111" s="47">
        <v>30</v>
      </c>
      <c r="J111" s="47">
        <v>91.28</v>
      </c>
      <c r="K111" s="47">
        <v>2738.4</v>
      </c>
      <c r="L111" s="47">
        <v>492.91200000000003</v>
      </c>
      <c r="M111" s="47">
        <v>3231.3119999999999</v>
      </c>
    </row>
    <row r="112" spans="1:13" s="48" customFormat="1" ht="12.95" customHeight="1" outlineLevel="1">
      <c r="A112" s="35" t="s">
        <v>311</v>
      </c>
      <c r="B112" s="43" t="s">
        <v>304</v>
      </c>
      <c r="C112" s="43" t="s">
        <v>55</v>
      </c>
      <c r="D112" s="35" t="s">
        <v>312</v>
      </c>
      <c r="E112" s="44" t="s">
        <v>313</v>
      </c>
      <c r="F112" s="45" t="s">
        <v>307</v>
      </c>
      <c r="G112" s="46" t="s">
        <v>58</v>
      </c>
      <c r="H112" s="47">
        <v>32</v>
      </c>
      <c r="I112" s="47">
        <v>32</v>
      </c>
      <c r="J112" s="47">
        <v>86.68</v>
      </c>
      <c r="K112" s="47">
        <v>2773.76</v>
      </c>
      <c r="L112" s="47">
        <v>499.27679999999998</v>
      </c>
      <c r="M112" s="47">
        <v>3273.0368000000003</v>
      </c>
    </row>
    <row r="113" spans="1:13" s="48" customFormat="1" ht="12.95" customHeight="1" outlineLevel="1">
      <c r="A113" s="35" t="s">
        <v>314</v>
      </c>
      <c r="B113" s="43" t="s">
        <v>304</v>
      </c>
      <c r="C113" s="43" t="s">
        <v>55</v>
      </c>
      <c r="D113" s="35"/>
      <c r="E113" s="44" t="s">
        <v>315</v>
      </c>
      <c r="F113" s="45" t="s">
        <v>307</v>
      </c>
      <c r="G113" s="46" t="s">
        <v>58</v>
      </c>
      <c r="H113" s="47">
        <v>30</v>
      </c>
      <c r="I113" s="47">
        <v>30</v>
      </c>
      <c r="J113" s="47">
        <v>89.23</v>
      </c>
      <c r="K113" s="47">
        <v>2676.9</v>
      </c>
      <c r="L113" s="47">
        <v>481.84</v>
      </c>
      <c r="M113" s="47">
        <v>3158.74</v>
      </c>
    </row>
    <row r="114" spans="1:13" s="48" customFormat="1" ht="12.95" customHeight="1" outlineLevel="1">
      <c r="A114" s="35" t="s">
        <v>316</v>
      </c>
      <c r="B114" s="43" t="s">
        <v>304</v>
      </c>
      <c r="C114" s="43" t="s">
        <v>55</v>
      </c>
      <c r="D114" s="35"/>
      <c r="E114" s="44" t="s">
        <v>317</v>
      </c>
      <c r="F114" s="45" t="s">
        <v>307</v>
      </c>
      <c r="G114" s="46" t="s">
        <v>58</v>
      </c>
      <c r="H114" s="47">
        <v>30</v>
      </c>
      <c r="I114" s="47">
        <v>30</v>
      </c>
      <c r="J114" s="47">
        <v>84.51</v>
      </c>
      <c r="K114" s="47">
        <v>2535.3000000000002</v>
      </c>
      <c r="L114" s="47">
        <v>456.35</v>
      </c>
      <c r="M114" s="47">
        <v>2991.65</v>
      </c>
    </row>
    <row r="115" spans="1:13" s="48" customFormat="1" ht="12.95" customHeight="1" outlineLevel="1">
      <c r="A115" s="35" t="s">
        <v>318</v>
      </c>
      <c r="B115" s="43" t="s">
        <v>304</v>
      </c>
      <c r="C115" s="43" t="s">
        <v>55</v>
      </c>
      <c r="D115" s="35" t="s">
        <v>312</v>
      </c>
      <c r="E115" s="44" t="s">
        <v>319</v>
      </c>
      <c r="F115" s="45" t="s">
        <v>307</v>
      </c>
      <c r="G115" s="46" t="s">
        <v>58</v>
      </c>
      <c r="H115" s="47">
        <v>30</v>
      </c>
      <c r="I115" s="47">
        <v>30</v>
      </c>
      <c r="J115" s="47">
        <v>91.02</v>
      </c>
      <c r="K115" s="47">
        <v>2730.6</v>
      </c>
      <c r="L115" s="47">
        <v>491.5</v>
      </c>
      <c r="M115" s="47">
        <v>3222.1</v>
      </c>
    </row>
    <row r="116" spans="1:13" s="48" customFormat="1" ht="12.95" customHeight="1" outlineLevel="1">
      <c r="A116" s="35" t="s">
        <v>320</v>
      </c>
      <c r="B116" s="43" t="s">
        <v>304</v>
      </c>
      <c r="C116" s="43" t="s">
        <v>55</v>
      </c>
      <c r="D116" s="35"/>
      <c r="E116" s="44" t="s">
        <v>321</v>
      </c>
      <c r="F116" s="45" t="s">
        <v>307</v>
      </c>
      <c r="G116" s="46" t="s">
        <v>58</v>
      </c>
      <c r="H116" s="47">
        <v>30</v>
      </c>
      <c r="I116" s="47">
        <v>30</v>
      </c>
      <c r="J116" s="47">
        <v>95.35</v>
      </c>
      <c r="K116" s="47">
        <v>2860.5</v>
      </c>
      <c r="L116" s="47">
        <v>514.89</v>
      </c>
      <c r="M116" s="47">
        <v>3375.39</v>
      </c>
    </row>
    <row r="117" spans="1:13" s="48" customFormat="1" ht="12.95" customHeight="1" outlineLevel="1">
      <c r="A117" s="35" t="s">
        <v>322</v>
      </c>
      <c r="B117" s="43" t="s">
        <v>304</v>
      </c>
      <c r="C117" s="43" t="s">
        <v>55</v>
      </c>
      <c r="D117" s="35" t="s">
        <v>323</v>
      </c>
      <c r="E117" s="44" t="s">
        <v>324</v>
      </c>
      <c r="F117" s="45" t="s">
        <v>307</v>
      </c>
      <c r="G117" s="46" t="s">
        <v>58</v>
      </c>
      <c r="H117" s="47">
        <v>32</v>
      </c>
      <c r="I117" s="47">
        <v>32</v>
      </c>
      <c r="J117" s="47">
        <v>94.87</v>
      </c>
      <c r="K117" s="47">
        <v>3035.84</v>
      </c>
      <c r="L117" s="47">
        <v>546.45120000000009</v>
      </c>
      <c r="M117" s="47">
        <v>3582.2912000000001</v>
      </c>
    </row>
    <row r="118" spans="1:13" s="48" customFormat="1" ht="12.95" customHeight="1" outlineLevel="1">
      <c r="A118" s="35" t="s">
        <v>325</v>
      </c>
      <c r="B118" s="43" t="s">
        <v>326</v>
      </c>
      <c r="C118" s="43" t="s">
        <v>55</v>
      </c>
      <c r="D118" s="35" t="s">
        <v>327</v>
      </c>
      <c r="E118" s="44" t="s">
        <v>328</v>
      </c>
      <c r="F118" s="45" t="s">
        <v>329</v>
      </c>
      <c r="G118" s="46" t="s">
        <v>58</v>
      </c>
      <c r="H118" s="47">
        <v>4</v>
      </c>
      <c r="I118" s="47">
        <v>4</v>
      </c>
      <c r="J118" s="47">
        <v>36.61</v>
      </c>
      <c r="K118" s="47">
        <v>146.44</v>
      </c>
      <c r="L118" s="47">
        <v>26.359199999999998</v>
      </c>
      <c r="M118" s="47">
        <v>172.79919999999998</v>
      </c>
    </row>
    <row r="119" spans="1:13" s="48" customFormat="1" ht="12.95" customHeight="1" outlineLevel="1">
      <c r="A119" s="35" t="s">
        <v>330</v>
      </c>
      <c r="B119" s="43" t="s">
        <v>326</v>
      </c>
      <c r="C119" s="43" t="s">
        <v>55</v>
      </c>
      <c r="D119" s="35" t="s">
        <v>331</v>
      </c>
      <c r="E119" s="44" t="s">
        <v>332</v>
      </c>
      <c r="F119" s="45" t="s">
        <v>329</v>
      </c>
      <c r="G119" s="46" t="s">
        <v>58</v>
      </c>
      <c r="H119" s="47">
        <v>4</v>
      </c>
      <c r="I119" s="47">
        <v>4</v>
      </c>
      <c r="J119" s="47">
        <v>73.39</v>
      </c>
      <c r="K119" s="47">
        <v>293.56</v>
      </c>
      <c r="L119" s="47">
        <v>52.840800000000002</v>
      </c>
      <c r="M119" s="47">
        <v>346.4008</v>
      </c>
    </row>
    <row r="120" spans="1:13" s="48" customFormat="1" ht="12.95" customHeight="1" outlineLevel="1">
      <c r="A120" s="35" t="s">
        <v>333</v>
      </c>
      <c r="B120" s="43" t="s">
        <v>326</v>
      </c>
      <c r="C120" s="43" t="s">
        <v>55</v>
      </c>
      <c r="D120" s="35" t="s">
        <v>334</v>
      </c>
      <c r="E120" s="44" t="s">
        <v>335</v>
      </c>
      <c r="F120" s="45" t="s">
        <v>329</v>
      </c>
      <c r="G120" s="46" t="s">
        <v>58</v>
      </c>
      <c r="H120" s="47">
        <v>2</v>
      </c>
      <c r="I120" s="47">
        <v>2</v>
      </c>
      <c r="J120" s="47">
        <v>35.65</v>
      </c>
      <c r="K120" s="47">
        <v>71.3</v>
      </c>
      <c r="L120" s="47">
        <v>12.834</v>
      </c>
      <c r="M120" s="47">
        <v>84.134</v>
      </c>
    </row>
    <row r="121" spans="1:13" s="48" customFormat="1" ht="12.95" customHeight="1" outlineLevel="1">
      <c r="A121" s="35" t="s">
        <v>336</v>
      </c>
      <c r="B121" s="43" t="s">
        <v>326</v>
      </c>
      <c r="C121" s="43" t="s">
        <v>55</v>
      </c>
      <c r="D121" s="35" t="s">
        <v>337</v>
      </c>
      <c r="E121" s="44" t="s">
        <v>338</v>
      </c>
      <c r="F121" s="45" t="s">
        <v>329</v>
      </c>
      <c r="G121" s="46" t="s">
        <v>58</v>
      </c>
      <c r="H121" s="47">
        <v>8</v>
      </c>
      <c r="I121" s="47">
        <v>8</v>
      </c>
      <c r="J121" s="47">
        <v>47.18</v>
      </c>
      <c r="K121" s="47">
        <v>377.44</v>
      </c>
      <c r="L121" s="47">
        <v>67.9392</v>
      </c>
      <c r="M121" s="47">
        <v>445.37919999999997</v>
      </c>
    </row>
    <row r="122" spans="1:13" s="48" customFormat="1" ht="12.95" customHeight="1" outlineLevel="1">
      <c r="A122" s="35" t="s">
        <v>339</v>
      </c>
      <c r="B122" s="43" t="s">
        <v>326</v>
      </c>
      <c r="C122" s="43" t="s">
        <v>55</v>
      </c>
      <c r="D122" s="35" t="s">
        <v>340</v>
      </c>
      <c r="E122" s="44" t="s">
        <v>341</v>
      </c>
      <c r="F122" s="45" t="s">
        <v>329</v>
      </c>
      <c r="G122" s="46" t="s">
        <v>13</v>
      </c>
      <c r="H122" s="47">
        <v>5</v>
      </c>
      <c r="I122" s="47">
        <v>5</v>
      </c>
      <c r="J122" s="47">
        <v>141.91</v>
      </c>
      <c r="K122" s="47">
        <v>709.55</v>
      </c>
      <c r="L122" s="47">
        <v>127.71899999999999</v>
      </c>
      <c r="M122" s="47">
        <v>837.26900000000001</v>
      </c>
    </row>
    <row r="123" spans="1:13" s="48" customFormat="1" ht="12.95" customHeight="1" outlineLevel="1">
      <c r="A123" s="35" t="s">
        <v>342</v>
      </c>
      <c r="B123" s="43" t="s">
        <v>326</v>
      </c>
      <c r="C123" s="43" t="s">
        <v>55</v>
      </c>
      <c r="D123" s="35" t="s">
        <v>343</v>
      </c>
      <c r="E123" s="44" t="s">
        <v>344</v>
      </c>
      <c r="F123" s="45" t="s">
        <v>329</v>
      </c>
      <c r="G123" s="46" t="s">
        <v>13</v>
      </c>
      <c r="H123" s="47">
        <v>6</v>
      </c>
      <c r="I123" s="47">
        <v>6</v>
      </c>
      <c r="J123" s="47">
        <v>83.59</v>
      </c>
      <c r="K123" s="47">
        <v>501.54</v>
      </c>
      <c r="L123" s="47">
        <v>90.277200000000008</v>
      </c>
      <c r="M123" s="47">
        <v>591.81720000000007</v>
      </c>
    </row>
    <row r="124" spans="1:13" s="48" customFormat="1" ht="12.95" customHeight="1" outlineLevel="1">
      <c r="A124" s="35" t="s">
        <v>345</v>
      </c>
      <c r="B124" s="43" t="s">
        <v>326</v>
      </c>
      <c r="C124" s="43" t="s">
        <v>55</v>
      </c>
      <c r="D124" s="35" t="s">
        <v>346</v>
      </c>
      <c r="E124" s="44" t="s">
        <v>347</v>
      </c>
      <c r="F124" s="45" t="s">
        <v>329</v>
      </c>
      <c r="G124" s="46" t="s">
        <v>13</v>
      </c>
      <c r="H124" s="47">
        <v>10</v>
      </c>
      <c r="I124" s="47">
        <v>10</v>
      </c>
      <c r="J124" s="47">
        <v>62.9</v>
      </c>
      <c r="K124" s="47">
        <v>629</v>
      </c>
      <c r="L124" s="47">
        <v>113.22</v>
      </c>
      <c r="M124" s="47">
        <v>742.22</v>
      </c>
    </row>
    <row r="125" spans="1:13" s="48" customFormat="1" ht="12.95" customHeight="1" outlineLevel="1">
      <c r="A125" s="35" t="s">
        <v>348</v>
      </c>
      <c r="B125" s="43" t="s">
        <v>326</v>
      </c>
      <c r="C125" s="43" t="s">
        <v>55</v>
      </c>
      <c r="D125" s="35" t="s">
        <v>349</v>
      </c>
      <c r="E125" s="44" t="s">
        <v>350</v>
      </c>
      <c r="F125" s="45" t="s">
        <v>329</v>
      </c>
      <c r="G125" s="46" t="s">
        <v>13</v>
      </c>
      <c r="H125" s="47">
        <v>10</v>
      </c>
      <c r="I125" s="47">
        <v>10</v>
      </c>
      <c r="J125" s="47">
        <v>41.94</v>
      </c>
      <c r="K125" s="47">
        <v>419.4</v>
      </c>
      <c r="L125" s="47">
        <v>75.492000000000004</v>
      </c>
      <c r="M125" s="47">
        <v>494.892</v>
      </c>
    </row>
    <row r="126" spans="1:13" s="48" customFormat="1" ht="12.95" customHeight="1" outlineLevel="1">
      <c r="A126" s="35" t="s">
        <v>351</v>
      </c>
      <c r="B126" s="43" t="s">
        <v>326</v>
      </c>
      <c r="C126" s="43" t="s">
        <v>55</v>
      </c>
      <c r="D126" s="35" t="s">
        <v>352</v>
      </c>
      <c r="E126" s="44" t="s">
        <v>353</v>
      </c>
      <c r="F126" s="45" t="s">
        <v>329</v>
      </c>
      <c r="G126" s="46" t="s">
        <v>13</v>
      </c>
      <c r="H126" s="47">
        <v>8</v>
      </c>
      <c r="I126" s="47">
        <v>8</v>
      </c>
      <c r="J126" s="47">
        <v>39.840000000000003</v>
      </c>
      <c r="K126" s="47">
        <v>318.72000000000003</v>
      </c>
      <c r="L126" s="47">
        <v>57.369600000000005</v>
      </c>
      <c r="M126" s="47">
        <v>376.08960000000002</v>
      </c>
    </row>
    <row r="127" spans="1:13" s="48" customFormat="1" ht="12.95" customHeight="1" outlineLevel="1">
      <c r="A127" s="35" t="s">
        <v>354</v>
      </c>
      <c r="B127" s="43" t="s">
        <v>326</v>
      </c>
      <c r="C127" s="43" t="s">
        <v>55</v>
      </c>
      <c r="D127" s="35" t="s">
        <v>355</v>
      </c>
      <c r="E127" s="44" t="s">
        <v>356</v>
      </c>
      <c r="F127" s="45" t="s">
        <v>329</v>
      </c>
      <c r="G127" s="46" t="s">
        <v>13</v>
      </c>
      <c r="H127" s="47">
        <v>5</v>
      </c>
      <c r="I127" s="47">
        <v>5</v>
      </c>
      <c r="J127" s="47">
        <v>31.45</v>
      </c>
      <c r="K127" s="47">
        <v>157.25</v>
      </c>
      <c r="L127" s="47">
        <v>28.305</v>
      </c>
      <c r="M127" s="47">
        <v>185.55500000000001</v>
      </c>
    </row>
    <row r="128" spans="1:13" s="48" customFormat="1" ht="12.95" customHeight="1" outlineLevel="1">
      <c r="A128" s="35" t="s">
        <v>357</v>
      </c>
      <c r="B128" s="43" t="s">
        <v>326</v>
      </c>
      <c r="C128" s="43" t="s">
        <v>55</v>
      </c>
      <c r="D128" s="35" t="s">
        <v>358</v>
      </c>
      <c r="E128" s="44" t="s">
        <v>359</v>
      </c>
      <c r="F128" s="45" t="s">
        <v>329</v>
      </c>
      <c r="G128" s="46" t="s">
        <v>13</v>
      </c>
      <c r="H128" s="47">
        <v>4</v>
      </c>
      <c r="I128" s="47">
        <v>4</v>
      </c>
      <c r="J128" s="47">
        <v>73.39</v>
      </c>
      <c r="K128" s="47">
        <v>293.56</v>
      </c>
      <c r="L128" s="47">
        <v>52.840800000000002</v>
      </c>
      <c r="M128" s="47">
        <v>346.4008</v>
      </c>
    </row>
    <row r="129" spans="1:13" s="48" customFormat="1" ht="12.95" customHeight="1" outlineLevel="1">
      <c r="A129" s="35" t="s">
        <v>360</v>
      </c>
      <c r="B129" s="43" t="s">
        <v>326</v>
      </c>
      <c r="C129" s="43" t="s">
        <v>55</v>
      </c>
      <c r="D129" s="35" t="s">
        <v>361</v>
      </c>
      <c r="E129" s="44" t="s">
        <v>362</v>
      </c>
      <c r="F129" s="45" t="s">
        <v>329</v>
      </c>
      <c r="G129" s="46" t="s">
        <v>58</v>
      </c>
      <c r="H129" s="47">
        <v>10</v>
      </c>
      <c r="I129" s="47">
        <v>10</v>
      </c>
      <c r="J129" s="47">
        <v>20.76</v>
      </c>
      <c r="K129" s="47">
        <v>207.60000000000002</v>
      </c>
      <c r="L129" s="47">
        <v>37.368000000000002</v>
      </c>
      <c r="M129" s="47">
        <v>244.96800000000002</v>
      </c>
    </row>
    <row r="130" spans="1:13" s="48" customFormat="1" ht="12.95" customHeight="1" outlineLevel="1">
      <c r="A130" s="35" t="s">
        <v>363</v>
      </c>
      <c r="B130" s="43" t="s">
        <v>326</v>
      </c>
      <c r="C130" s="43" t="s">
        <v>55</v>
      </c>
      <c r="D130" s="35" t="s">
        <v>364</v>
      </c>
      <c r="E130" s="44" t="s">
        <v>365</v>
      </c>
      <c r="F130" s="45" t="s">
        <v>329</v>
      </c>
      <c r="G130" s="46" t="s">
        <v>58</v>
      </c>
      <c r="H130" s="47">
        <v>10</v>
      </c>
      <c r="I130" s="47">
        <v>10</v>
      </c>
      <c r="J130" s="47">
        <v>14.91</v>
      </c>
      <c r="K130" s="47">
        <v>149.1</v>
      </c>
      <c r="L130" s="47">
        <v>26.837999999999997</v>
      </c>
      <c r="M130" s="47">
        <v>175.93799999999999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2011-05-10T01:33:24Z</dcterms:modified>
</cp:coreProperties>
</file>